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atrickboily/Dropbox/Courses/Data Science/"/>
    </mc:Choice>
  </mc:AlternateContent>
  <xr:revisionPtr revIDLastSave="0" documentId="13_ncr:1_{BD7F4221-B81E-5A4D-ADC1-5D7B2A336CAB}" xr6:coauthVersionLast="43" xr6:coauthVersionMax="43" xr10:uidLastSave="{00000000-0000-0000-0000-000000000000}"/>
  <bookViews>
    <workbookView xWindow="8520" yWindow="1620" windowWidth="29240" windowHeight="25780" activeTab="4" xr2:uid="{00000000-000D-0000-FFFF-FFFF00000000}"/>
  </bookViews>
  <sheets>
    <sheet name="Intro to DS" sheetId="2" r:id="rId1"/>
    <sheet name="Advanced DS" sheetId="3" r:id="rId2"/>
    <sheet name="Selected Topics AI-DS" sheetId="4" r:id="rId3"/>
    <sheet name="Schedule" sheetId="5" r:id="rId4"/>
    <sheet name="Calendar" sheetId="10" r:id="rId5"/>
    <sheet name="Catalogue" sheetId="6" r:id="rId6"/>
    <sheet name="To Do List" sheetId="7" r:id="rId7"/>
  </sheets>
  <definedNames>
    <definedName name="start_day" localSheetId="4">Calendar!#REF!</definedName>
    <definedName name="start_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2" i="10" l="1"/>
  <c r="W22" i="10" s="1"/>
  <c r="Y22" i="10" s="1"/>
  <c r="AA22" i="10" s="1"/>
  <c r="AC22" i="10" s="1"/>
  <c r="AE22" i="10" s="1"/>
  <c r="S25" i="10" s="1"/>
  <c r="U25" i="10" s="1"/>
  <c r="W25" i="10" s="1"/>
  <c r="Y25" i="10" s="1"/>
  <c r="AA25" i="10" s="1"/>
  <c r="AC25" i="10" s="1"/>
  <c r="AE25" i="10" s="1"/>
  <c r="S28" i="10" s="1"/>
  <c r="U28" i="10" s="1"/>
  <c r="W28" i="10" s="1"/>
  <c r="Y28" i="10" s="1"/>
  <c r="AA28" i="10" s="1"/>
  <c r="AC28" i="10" s="1"/>
  <c r="AE28" i="10" s="1"/>
  <c r="S31" i="10" s="1"/>
  <c r="U31" i="10" s="1"/>
  <c r="W31" i="10" s="1"/>
  <c r="Y31" i="10" s="1"/>
  <c r="AA31" i="10" s="1"/>
  <c r="AC31" i="10" s="1"/>
  <c r="AE31" i="10" s="1"/>
  <c r="S34" i="10" s="1"/>
  <c r="U34" i="10" s="1"/>
  <c r="W34" i="10" s="1"/>
  <c r="O22" i="10"/>
  <c r="C25" i="10" s="1"/>
  <c r="E25" i="10" s="1"/>
  <c r="G25" i="10" s="1"/>
  <c r="I25" i="10" s="1"/>
  <c r="K25" i="10" s="1"/>
  <c r="M25" i="10" s="1"/>
  <c r="O25" i="10" s="1"/>
  <c r="C28" i="10" s="1"/>
  <c r="E28" i="10" s="1"/>
  <c r="G28" i="10" s="1"/>
  <c r="I28" i="10" s="1"/>
  <c r="K28" i="10" s="1"/>
  <c r="M28" i="10" s="1"/>
  <c r="O28" i="10" s="1"/>
  <c r="C31" i="10" s="1"/>
  <c r="E31" i="10" s="1"/>
  <c r="G31" i="10" s="1"/>
  <c r="I31" i="10" s="1"/>
  <c r="K31" i="10" s="1"/>
  <c r="M31" i="10" s="1"/>
  <c r="O31" i="10" s="1"/>
  <c r="C34" i="10" s="1"/>
  <c r="E34" i="10" s="1"/>
  <c r="G34" i="10" s="1"/>
  <c r="I34" i="10" s="1"/>
  <c r="K34" i="10" s="1"/>
  <c r="M34" i="10" s="1"/>
  <c r="O34" i="10" s="1"/>
  <c r="AY7" i="10"/>
  <c r="BA7" i="10" s="1"/>
  <c r="BC7" i="10" s="1"/>
  <c r="BE7" i="10" s="1"/>
  <c r="BG7" i="10" s="1"/>
  <c r="BI7" i="10" s="1"/>
  <c r="BK7" i="10" s="1"/>
  <c r="AY10" i="10" s="1"/>
  <c r="BA10" i="10" s="1"/>
  <c r="BC10" i="10" s="1"/>
  <c r="BE10" i="10" s="1"/>
  <c r="BG10" i="10" s="1"/>
  <c r="BI10" i="10" s="1"/>
  <c r="BK10" i="10" s="1"/>
  <c r="AY13" i="10" s="1"/>
  <c r="BA13" i="10" s="1"/>
  <c r="BC13" i="10" s="1"/>
  <c r="BE13" i="10" s="1"/>
  <c r="BG13" i="10" s="1"/>
  <c r="BI13" i="10" s="1"/>
  <c r="BK13" i="10" s="1"/>
  <c r="AY16" i="10" s="1"/>
  <c r="BA16" i="10" s="1"/>
  <c r="BC16" i="10" s="1"/>
  <c r="BE16" i="10" s="1"/>
  <c r="BG16" i="10" s="1"/>
  <c r="BI16" i="10" s="1"/>
  <c r="AQ4" i="10"/>
  <c r="AS4" i="10" s="1"/>
  <c r="AU4" i="10" s="1"/>
  <c r="AI7" i="10" s="1"/>
  <c r="AK7" i="10" s="1"/>
  <c r="AM7" i="10" s="1"/>
  <c r="AO7" i="10" s="1"/>
  <c r="AQ7" i="10" s="1"/>
  <c r="AS7" i="10" s="1"/>
  <c r="AU7" i="10" s="1"/>
  <c r="AI10" i="10" s="1"/>
  <c r="AK10" i="10" s="1"/>
  <c r="AM10" i="10" s="1"/>
  <c r="AO10" i="10" s="1"/>
  <c r="AQ10" i="10" s="1"/>
  <c r="AS10" i="10" s="1"/>
  <c r="AU10" i="10" s="1"/>
  <c r="AI13" i="10" s="1"/>
  <c r="AK13" i="10" s="1"/>
  <c r="AM13" i="10" s="1"/>
  <c r="AO13" i="10" s="1"/>
  <c r="AQ13" i="10" s="1"/>
  <c r="AS13" i="10" s="1"/>
  <c r="AU13" i="10" s="1"/>
  <c r="AI16" i="10" s="1"/>
  <c r="AK16" i="10" s="1"/>
  <c r="AM16" i="10" s="1"/>
  <c r="AO16" i="10" s="1"/>
  <c r="AQ16" i="10" s="1"/>
  <c r="AS16" i="10" s="1"/>
  <c r="BA40" i="10"/>
  <c r="BC40" i="10" s="1"/>
  <c r="BE40" i="10" s="1"/>
  <c r="BG40" i="10" s="1"/>
  <c r="BI40" i="10" s="1"/>
  <c r="BK40" i="10" s="1"/>
  <c r="AY43" i="10" s="1"/>
  <c r="BA43" i="10" s="1"/>
  <c r="BC43" i="10" s="1"/>
  <c r="BE43" i="10" s="1"/>
  <c r="BG43" i="10" s="1"/>
  <c r="BI43" i="10" s="1"/>
  <c r="BK43" i="10" s="1"/>
  <c r="AY46" i="10" s="1"/>
  <c r="BA46" i="10" s="1"/>
  <c r="BC46" i="10" s="1"/>
  <c r="BE46" i="10" s="1"/>
  <c r="BG46" i="10" s="1"/>
  <c r="BI46" i="10" s="1"/>
  <c r="BK46" i="10" s="1"/>
  <c r="AY49" i="10" s="1"/>
  <c r="BA49" i="10" s="1"/>
  <c r="BC49" i="10" s="1"/>
  <c r="BE49" i="10" s="1"/>
  <c r="BG49" i="10" s="1"/>
  <c r="BI49" i="10" s="1"/>
  <c r="BK49" i="10" s="1"/>
  <c r="AY52" i="10" s="1"/>
  <c r="BA52" i="10" s="1"/>
  <c r="AQ40" i="10"/>
  <c r="AS40" i="10" s="1"/>
  <c r="AU40" i="10" s="1"/>
  <c r="AI43" i="10" s="1"/>
  <c r="AK43" i="10" s="1"/>
  <c r="AM43" i="10" s="1"/>
  <c r="AO43" i="10" s="1"/>
  <c r="AQ43" i="10" s="1"/>
  <c r="AS43" i="10" s="1"/>
  <c r="AU43" i="10" s="1"/>
  <c r="AI46" i="10" s="1"/>
  <c r="AK46" i="10" s="1"/>
  <c r="AM46" i="10" s="1"/>
  <c r="AO46" i="10" s="1"/>
  <c r="AQ46" i="10" s="1"/>
  <c r="AS46" i="10" s="1"/>
  <c r="AU46" i="10" s="1"/>
  <c r="AI49" i="10" s="1"/>
  <c r="AK49" i="10" s="1"/>
  <c r="AM49" i="10" s="1"/>
  <c r="AO49" i="10" s="1"/>
  <c r="AQ49" i="10" s="1"/>
  <c r="AS49" i="10" s="1"/>
  <c r="AU49" i="10" s="1"/>
  <c r="AI52" i="10" s="1"/>
  <c r="AK52" i="10" s="1"/>
  <c r="AM52" i="10" s="1"/>
  <c r="AO52" i="10" s="1"/>
  <c r="AQ52" i="10" s="1"/>
  <c r="AS52" i="10" s="1"/>
  <c r="W40" i="10"/>
  <c r="Y40" i="10" s="1"/>
  <c r="AA40" i="10" s="1"/>
  <c r="AC40" i="10" s="1"/>
  <c r="AE40" i="10" s="1"/>
  <c r="S43" i="10" s="1"/>
  <c r="U43" i="10" s="1"/>
  <c r="W43" i="10" s="1"/>
  <c r="Y43" i="10" s="1"/>
  <c r="AA43" i="10" s="1"/>
  <c r="AC43" i="10" s="1"/>
  <c r="AE43" i="10" s="1"/>
  <c r="S46" i="10" s="1"/>
  <c r="U46" i="10" s="1"/>
  <c r="W46" i="10" s="1"/>
  <c r="Y46" i="10" s="1"/>
  <c r="AA46" i="10" s="1"/>
  <c r="AC46" i="10" s="1"/>
  <c r="AE46" i="10" s="1"/>
  <c r="S49" i="10" s="1"/>
  <c r="U49" i="10" s="1"/>
  <c r="W49" i="10" s="1"/>
  <c r="Y49" i="10" s="1"/>
  <c r="AA49" i="10" s="1"/>
  <c r="AC49" i="10" s="1"/>
  <c r="AE49" i="10" s="1"/>
  <c r="S52" i="10" s="1"/>
  <c r="U52" i="10" s="1"/>
  <c r="W52" i="10" s="1"/>
  <c r="O40" i="10"/>
  <c r="C43" i="10" s="1"/>
  <c r="E43" i="10" s="1"/>
  <c r="G43" i="10" s="1"/>
  <c r="I43" i="10" s="1"/>
  <c r="K43" i="10" s="1"/>
  <c r="M43" i="10" s="1"/>
  <c r="O43" i="10" s="1"/>
  <c r="C46" i="10" s="1"/>
  <c r="E46" i="10" s="1"/>
  <c r="G46" i="10" s="1"/>
  <c r="I46" i="10" s="1"/>
  <c r="K46" i="10" s="1"/>
  <c r="M46" i="10" s="1"/>
  <c r="O46" i="10" s="1"/>
  <c r="C49" i="10" s="1"/>
  <c r="E49" i="10" s="1"/>
  <c r="G49" i="10" s="1"/>
  <c r="I49" i="10" s="1"/>
  <c r="K49" i="10" s="1"/>
  <c r="M49" i="10" s="1"/>
  <c r="O49" i="10" s="1"/>
  <c r="C52" i="10" s="1"/>
  <c r="E52" i="10" s="1"/>
  <c r="G52" i="10" s="1"/>
  <c r="I52" i="10" s="1"/>
  <c r="K52" i="10" s="1"/>
  <c r="M52" i="10" s="1"/>
  <c r="O52" i="10" s="1"/>
  <c r="BG22" i="10"/>
  <c r="BI22" i="10" s="1"/>
  <c r="BK22" i="10" s="1"/>
  <c r="AY25" i="10" s="1"/>
  <c r="BA25" i="10" s="1"/>
  <c r="BC25" i="10" s="1"/>
  <c r="BE25" i="10" s="1"/>
  <c r="BG25" i="10" s="1"/>
  <c r="BI25" i="10" s="1"/>
  <c r="BK25" i="10" s="1"/>
  <c r="AY28" i="10" s="1"/>
  <c r="BA28" i="10" s="1"/>
  <c r="BC28" i="10" s="1"/>
  <c r="BE28" i="10" s="1"/>
  <c r="BG28" i="10" s="1"/>
  <c r="BI28" i="10" s="1"/>
  <c r="BK28" i="10" s="1"/>
  <c r="AY31" i="10" s="1"/>
  <c r="BA31" i="10" s="1"/>
  <c r="BC31" i="10" s="1"/>
  <c r="BE31" i="10" s="1"/>
  <c r="BG31" i="10" s="1"/>
  <c r="BI31" i="10" s="1"/>
  <c r="BK31" i="10" s="1"/>
  <c r="AY34" i="10" s="1"/>
  <c r="BA34" i="10" s="1"/>
  <c r="BC34" i="10" s="1"/>
  <c r="BE34" i="10" s="1"/>
  <c r="BG34" i="10" s="1"/>
  <c r="AK22" i="10"/>
  <c r="AM22" i="10" s="1"/>
  <c r="AO22" i="10" s="1"/>
  <c r="AQ22" i="10" s="1"/>
  <c r="AS22" i="10" s="1"/>
  <c r="AU22" i="10" s="1"/>
  <c r="AI25" i="10" s="1"/>
  <c r="AK25" i="10" s="1"/>
  <c r="AM25" i="10" s="1"/>
  <c r="AO25" i="10" s="1"/>
  <c r="AQ25" i="10" s="1"/>
  <c r="AS25" i="10" s="1"/>
  <c r="AU25" i="10" s="1"/>
  <c r="AI28" i="10" s="1"/>
  <c r="AK28" i="10" s="1"/>
  <c r="AM28" i="10" s="1"/>
  <c r="AO28" i="10" s="1"/>
  <c r="AQ28" i="10" s="1"/>
  <c r="AS28" i="10" s="1"/>
  <c r="AU28" i="10" s="1"/>
  <c r="AI31" i="10" s="1"/>
  <c r="AK31" i="10" s="1"/>
  <c r="AM31" i="10" s="1"/>
  <c r="AO31" i="10" s="1"/>
  <c r="AQ31" i="10" s="1"/>
  <c r="AS31" i="10" s="1"/>
  <c r="AU31" i="10" s="1"/>
  <c r="AI34" i="10" s="1"/>
  <c r="AK34" i="10" s="1"/>
  <c r="W4" i="10"/>
  <c r="Y4" i="10" s="1"/>
  <c r="AA4" i="10" s="1"/>
  <c r="AC4" i="10" s="1"/>
  <c r="AE4" i="10" s="1"/>
  <c r="S7" i="10" s="1"/>
  <c r="U7" i="10" s="1"/>
  <c r="W7" i="10" s="1"/>
  <c r="Y7" i="10" s="1"/>
  <c r="AA7" i="10" s="1"/>
  <c r="AC7" i="10" s="1"/>
  <c r="AE7" i="10" s="1"/>
  <c r="S10" i="10" s="1"/>
  <c r="U10" i="10" s="1"/>
  <c r="W10" i="10" s="1"/>
  <c r="Y10" i="10" s="1"/>
  <c r="AA10" i="10" s="1"/>
  <c r="AC10" i="10" s="1"/>
  <c r="AE10" i="10" s="1"/>
  <c r="S13" i="10" s="1"/>
  <c r="U13" i="10" s="1"/>
  <c r="W13" i="10" s="1"/>
  <c r="Y13" i="10" s="1"/>
  <c r="AA13" i="10" s="1"/>
  <c r="AC13" i="10" s="1"/>
  <c r="AE13" i="10" s="1"/>
  <c r="S16" i="10" s="1"/>
  <c r="U16" i="10" s="1"/>
  <c r="W16" i="10" s="1"/>
  <c r="Y16" i="10" s="1"/>
  <c r="AA16" i="10" s="1"/>
  <c r="E4" i="10"/>
  <c r="G4" i="10" s="1"/>
  <c r="I4" i="10" s="1"/>
  <c r="K4" i="10" s="1"/>
  <c r="M4" i="10" s="1"/>
  <c r="O4" i="10" s="1"/>
  <c r="C7" i="10" s="1"/>
  <c r="E7" i="10" s="1"/>
  <c r="G7" i="10" s="1"/>
  <c r="I7" i="10" s="1"/>
  <c r="K7" i="10" s="1"/>
  <c r="M7" i="10" s="1"/>
  <c r="O7" i="10" s="1"/>
  <c r="C10" i="10" s="1"/>
  <c r="E10" i="10" s="1"/>
  <c r="G10" i="10" s="1"/>
  <c r="I10" i="10" s="1"/>
  <c r="K10" i="10" s="1"/>
  <c r="M10" i="10" s="1"/>
  <c r="O10" i="10" s="1"/>
  <c r="C13" i="10" s="1"/>
  <c r="E13" i="10" s="1"/>
  <c r="G13" i="10" s="1"/>
  <c r="I13" i="10" s="1"/>
  <c r="K13" i="10" s="1"/>
  <c r="M13" i="10" s="1"/>
  <c r="O13" i="10" s="1"/>
  <c r="C16" i="10" s="1"/>
  <c r="E16" i="10" s="1"/>
  <c r="B387" i="6" l="1"/>
  <c r="B378" i="6"/>
  <c r="B332" i="6"/>
  <c r="B295" i="6"/>
  <c r="B249" i="6"/>
  <c r="B212" i="6"/>
  <c r="B175" i="6"/>
  <c r="B147" i="6"/>
  <c r="B138" i="6"/>
  <c r="B92" i="6"/>
  <c r="B82" i="6"/>
  <c r="B73" i="6"/>
  <c r="B64" i="6"/>
  <c r="B55" i="6"/>
  <c r="B19" i="6"/>
  <c r="B10" i="6"/>
  <c r="B184" i="6" l="1"/>
  <c r="B40" i="6"/>
  <c r="B221" i="6"/>
  <c r="B258" i="6"/>
  <c r="B101" i="6"/>
  <c r="B304" i="6"/>
  <c r="B341" i="6"/>
  <c r="B396" i="6"/>
  <c r="B405" i="6" s="1"/>
  <c r="F243" i="5"/>
  <c r="H243" i="5" s="1"/>
  <c r="J243" i="5" s="1"/>
  <c r="L243" i="5" s="1"/>
  <c r="N243" i="5" s="1"/>
  <c r="P243" i="5" s="1"/>
  <c r="D252" i="5" s="1"/>
  <c r="F252" i="5" s="1"/>
  <c r="H252" i="5" s="1"/>
  <c r="J252" i="5" s="1"/>
  <c r="L252" i="5" s="1"/>
  <c r="N252" i="5" s="1"/>
  <c r="P252" i="5" s="1"/>
  <c r="D132" i="5"/>
  <c r="D141" i="5" s="1"/>
  <c r="F123" i="5"/>
  <c r="H123" i="5" s="1"/>
  <c r="J123" i="5" s="1"/>
  <c r="L123" i="5" s="1"/>
  <c r="N123" i="5" s="1"/>
  <c r="P123" i="5" s="1"/>
  <c r="B239" i="6" l="1"/>
  <c r="B230" i="6"/>
  <c r="B313" i="6"/>
  <c r="B322" i="6"/>
  <c r="B49" i="6"/>
  <c r="B267" i="6"/>
  <c r="B276" i="6"/>
  <c r="B285" i="6" s="1"/>
  <c r="B359" i="6"/>
  <c r="B350" i="6"/>
  <c r="B110" i="6"/>
  <c r="B193" i="6"/>
  <c r="B202" i="6"/>
  <c r="B31" i="6"/>
  <c r="B156" i="6"/>
  <c r="B165" i="6"/>
  <c r="D261" i="5"/>
  <c r="F141" i="5"/>
  <c r="H141" i="5" s="1"/>
  <c r="J141" i="5" s="1"/>
  <c r="L141" i="5" s="1"/>
  <c r="N141" i="5" s="1"/>
  <c r="P141" i="5" s="1"/>
  <c r="D150" i="5"/>
  <c r="F132" i="5"/>
  <c r="H132" i="5" s="1"/>
  <c r="J132" i="5" s="1"/>
  <c r="L132" i="5" s="1"/>
  <c r="N132" i="5" s="1"/>
  <c r="P132" i="5" s="1"/>
  <c r="D12" i="5"/>
  <c r="D21" i="5" s="1"/>
  <c r="F21" i="5" s="1"/>
  <c r="H21" i="5" s="1"/>
  <c r="J21" i="5" s="1"/>
  <c r="L21" i="5" s="1"/>
  <c r="N21" i="5" s="1"/>
  <c r="P21" i="5" s="1"/>
  <c r="F3" i="5"/>
  <c r="H3" i="5" s="1"/>
  <c r="J3" i="5" s="1"/>
  <c r="L3" i="5" s="1"/>
  <c r="N3" i="5" s="1"/>
  <c r="P3" i="5" s="1"/>
  <c r="F12" i="5" l="1"/>
  <c r="H12" i="5" s="1"/>
  <c r="J12" i="5" s="1"/>
  <c r="L12" i="5" s="1"/>
  <c r="N12" i="5" s="1"/>
  <c r="P12" i="5" s="1"/>
  <c r="F150" i="5"/>
  <c r="H150" i="5" s="1"/>
  <c r="J150" i="5" s="1"/>
  <c r="L150" i="5" s="1"/>
  <c r="N150" i="5" s="1"/>
  <c r="P150" i="5" s="1"/>
  <c r="D160" i="5"/>
  <c r="F160" i="5" s="1"/>
  <c r="H160" i="5" s="1"/>
  <c r="L160" i="5" s="1"/>
  <c r="N160" i="5" s="1"/>
  <c r="P160" i="5" s="1"/>
  <c r="D169" i="5" s="1"/>
  <c r="B119" i="6"/>
  <c r="F261" i="5"/>
  <c r="H261" i="5" s="1"/>
  <c r="J261" i="5" s="1"/>
  <c r="L261" i="5" s="1"/>
  <c r="N261" i="5" s="1"/>
  <c r="P261" i="5" s="1"/>
  <c r="D270" i="5"/>
  <c r="D30" i="5"/>
  <c r="F18" i="2"/>
  <c r="F17" i="2"/>
  <c r="F16" i="2"/>
  <c r="F15" i="2"/>
  <c r="F14" i="2"/>
  <c r="F13" i="2"/>
  <c r="F12" i="2"/>
  <c r="F11" i="2"/>
  <c r="F10" i="2"/>
  <c r="F8" i="2"/>
  <c r="F9" i="2"/>
  <c r="F7" i="2"/>
  <c r="F6" i="2"/>
  <c r="F5" i="2"/>
  <c r="F4" i="2"/>
  <c r="F3" i="2"/>
  <c r="F2" i="2"/>
  <c r="F169" i="5" l="1"/>
  <c r="H169" i="5" s="1"/>
  <c r="J169" i="5" s="1"/>
  <c r="L169" i="5" s="1"/>
  <c r="N169" i="5" s="1"/>
  <c r="P169" i="5" s="1"/>
  <c r="D178" i="5"/>
  <c r="F30" i="5"/>
  <c r="H30" i="5" s="1"/>
  <c r="J30" i="5" s="1"/>
  <c r="L30" i="5" s="1"/>
  <c r="N30" i="5" s="1"/>
  <c r="P30" i="5" s="1"/>
  <c r="D40" i="5"/>
  <c r="F270" i="5"/>
  <c r="H270" i="5" s="1"/>
  <c r="J270" i="5" s="1"/>
  <c r="L270" i="5" s="1"/>
  <c r="N270" i="5" s="1"/>
  <c r="P270" i="5" s="1"/>
  <c r="D280" i="5" s="1"/>
  <c r="F280" i="5" s="1"/>
  <c r="H280" i="5" s="1"/>
  <c r="L280" i="5" s="1"/>
  <c r="N280" i="5" s="1"/>
  <c r="P280" i="5" s="1"/>
  <c r="D289" i="5" s="1"/>
  <c r="F40" i="5" l="1"/>
  <c r="J40" i="5" s="1"/>
  <c r="L40" i="5" s="1"/>
  <c r="N40" i="5" s="1"/>
  <c r="P40" i="5" s="1"/>
  <c r="D49" i="5" s="1"/>
  <c r="D58" i="5" s="1"/>
  <c r="D298" i="5"/>
  <c r="F289" i="5"/>
  <c r="H289" i="5" s="1"/>
  <c r="J289" i="5" s="1"/>
  <c r="L289" i="5" s="1"/>
  <c r="N289" i="5" s="1"/>
  <c r="P289" i="5" s="1"/>
  <c r="F178" i="5"/>
  <c r="H178" i="5" s="1"/>
  <c r="J178" i="5" s="1"/>
  <c r="L178" i="5" s="1"/>
  <c r="N178" i="5" s="1"/>
  <c r="P178" i="5" s="1"/>
  <c r="D187" i="5"/>
  <c r="F49" i="5" l="1"/>
  <c r="H49" i="5" s="1"/>
  <c r="J49" i="5" s="1"/>
  <c r="L49" i="5" s="1"/>
  <c r="N49" i="5" s="1"/>
  <c r="P49" i="5" s="1"/>
  <c r="F187" i="5"/>
  <c r="H187" i="5" s="1"/>
  <c r="J187" i="5" s="1"/>
  <c r="L187" i="5" s="1"/>
  <c r="N187" i="5" s="1"/>
  <c r="P187" i="5" s="1"/>
  <c r="D197" i="5"/>
  <c r="F197" i="5" s="1"/>
  <c r="H197" i="5" s="1"/>
  <c r="J197" i="5" s="1"/>
  <c r="L197" i="5" s="1"/>
  <c r="N197" i="5" s="1"/>
  <c r="D206" i="5" s="1"/>
  <c r="F298" i="5"/>
  <c r="H298" i="5" s="1"/>
  <c r="J298" i="5" s="1"/>
  <c r="L298" i="5" s="1"/>
  <c r="N298" i="5" s="1"/>
  <c r="P298" i="5" s="1"/>
  <c r="D307" i="5"/>
  <c r="F307" i="5" s="1"/>
  <c r="H307" i="5" s="1"/>
  <c r="J307" i="5" s="1"/>
  <c r="L307" i="5" s="1"/>
  <c r="N307" i="5" s="1"/>
  <c r="P307" i="5" s="1"/>
  <c r="D317" i="5" s="1"/>
  <c r="F317" i="5" s="1"/>
  <c r="H317" i="5" s="1"/>
  <c r="J317" i="5" s="1"/>
  <c r="L317" i="5" s="1"/>
  <c r="P317" i="5" s="1"/>
  <c r="D326" i="5" s="1"/>
  <c r="F58" i="5"/>
  <c r="H58" i="5" s="1"/>
  <c r="J58" i="5" s="1"/>
  <c r="L58" i="5" s="1"/>
  <c r="N58" i="5" s="1"/>
  <c r="P58" i="5" s="1"/>
  <c r="D67" i="5"/>
  <c r="F67" i="5" l="1"/>
  <c r="H67" i="5" s="1"/>
  <c r="J67" i="5" s="1"/>
  <c r="L67" i="5" s="1"/>
  <c r="N67" i="5" s="1"/>
  <c r="P67" i="5" s="1"/>
  <c r="D77" i="5"/>
  <c r="F77" i="5" s="1"/>
  <c r="H77" i="5" s="1"/>
  <c r="J77" i="5" s="1"/>
  <c r="L77" i="5" s="1"/>
  <c r="P77" i="5" s="1"/>
  <c r="D86" i="5" s="1"/>
  <c r="F326" i="5"/>
  <c r="H326" i="5" s="1"/>
  <c r="J326" i="5" s="1"/>
  <c r="L326" i="5" s="1"/>
  <c r="N326" i="5" s="1"/>
  <c r="P326" i="5" s="1"/>
  <c r="D335" i="5"/>
  <c r="F206" i="5"/>
  <c r="H206" i="5" s="1"/>
  <c r="J206" i="5" s="1"/>
  <c r="L206" i="5" s="1"/>
  <c r="N206" i="5" s="1"/>
  <c r="P206" i="5" s="1"/>
  <c r="D215" i="5"/>
  <c r="F215" i="5" l="1"/>
  <c r="H215" i="5" s="1"/>
  <c r="J215" i="5" s="1"/>
  <c r="L215" i="5" s="1"/>
  <c r="N215" i="5" s="1"/>
  <c r="P215" i="5" s="1"/>
  <c r="D224" i="5"/>
  <c r="D344" i="5"/>
  <c r="F344" i="5" s="1"/>
  <c r="H344" i="5" s="1"/>
  <c r="J344" i="5" s="1"/>
  <c r="L344" i="5" s="1"/>
  <c r="N344" i="5" s="1"/>
  <c r="P344" i="5" s="1"/>
  <c r="D353" i="5" s="1"/>
  <c r="F353" i="5" s="1"/>
  <c r="H353" i="5" s="1"/>
  <c r="J353" i="5" s="1"/>
  <c r="L353" i="5" s="1"/>
  <c r="N353" i="5" s="1"/>
  <c r="P353" i="5" s="1"/>
  <c r="D363" i="5" s="1"/>
  <c r="H363" i="5" s="1"/>
  <c r="J363" i="5" s="1"/>
  <c r="L363" i="5" s="1"/>
  <c r="N363" i="5" s="1"/>
  <c r="P363" i="5" s="1"/>
  <c r="D372" i="5" s="1"/>
  <c r="F335" i="5"/>
  <c r="H335" i="5" s="1"/>
  <c r="J335" i="5" s="1"/>
  <c r="L335" i="5" s="1"/>
  <c r="N335" i="5" s="1"/>
  <c r="P335" i="5" s="1"/>
  <c r="D95" i="5"/>
  <c r="F86" i="5"/>
  <c r="H86" i="5" s="1"/>
  <c r="J86" i="5" s="1"/>
  <c r="L86" i="5" s="1"/>
  <c r="N86" i="5" s="1"/>
  <c r="P86" i="5" s="1"/>
  <c r="F95" i="5" l="1"/>
  <c r="H95" i="5" s="1"/>
  <c r="J95" i="5" s="1"/>
  <c r="L95" i="5" s="1"/>
  <c r="N95" i="5" s="1"/>
  <c r="P95" i="5" s="1"/>
  <c r="D104" i="5"/>
  <c r="F372" i="5"/>
  <c r="H372" i="5" s="1"/>
  <c r="J372" i="5" s="1"/>
  <c r="L372" i="5" s="1"/>
  <c r="N372" i="5" s="1"/>
  <c r="P372" i="5" s="1"/>
  <c r="D381" i="5"/>
  <c r="F224" i="5"/>
  <c r="H224" i="5" s="1"/>
  <c r="J224" i="5" s="1"/>
  <c r="L224" i="5" s="1"/>
  <c r="N224" i="5" s="1"/>
  <c r="P224" i="5" s="1"/>
  <c r="D233" i="5"/>
  <c r="F233" i="5" s="1"/>
  <c r="H233" i="5" s="1"/>
  <c r="J233" i="5" s="1"/>
  <c r="L233" i="5" s="1"/>
  <c r="N233" i="5" s="1"/>
  <c r="P233" i="5" s="1"/>
  <c r="F381" i="5" l="1"/>
  <c r="H381" i="5" s="1"/>
  <c r="J381" i="5" s="1"/>
  <c r="L381" i="5" s="1"/>
  <c r="N381" i="5" s="1"/>
  <c r="P381" i="5" s="1"/>
  <c r="D390" i="5"/>
  <c r="F390" i="5" s="1"/>
  <c r="H390" i="5" s="1"/>
  <c r="J390" i="5" s="1"/>
  <c r="L390" i="5" s="1"/>
  <c r="N390" i="5" s="1"/>
  <c r="P390" i="5" s="1"/>
  <c r="D400" i="5" s="1"/>
  <c r="F400" i="5" s="1"/>
  <c r="H400" i="5" s="1"/>
  <c r="L400" i="5" s="1"/>
  <c r="N400" i="5" s="1"/>
  <c r="P400" i="5" s="1"/>
  <c r="D409" i="5" s="1"/>
  <c r="F104" i="5"/>
  <c r="H104" i="5" s="1"/>
  <c r="J104" i="5" s="1"/>
  <c r="L104" i="5" s="1"/>
  <c r="N104" i="5" s="1"/>
  <c r="P104" i="5" s="1"/>
  <c r="D113" i="5"/>
  <c r="F113" i="5" s="1"/>
  <c r="H113" i="5" s="1"/>
  <c r="J113" i="5" s="1"/>
  <c r="L113" i="5" s="1"/>
  <c r="N113" i="5" s="1"/>
  <c r="P113" i="5" s="1"/>
  <c r="D418" i="5" l="1"/>
  <c r="F409" i="5"/>
  <c r="H409" i="5" s="1"/>
  <c r="J409" i="5" s="1"/>
  <c r="L409" i="5" s="1"/>
  <c r="N409" i="5" s="1"/>
  <c r="P409" i="5" s="1"/>
  <c r="D427" i="5" l="1"/>
  <c r="F427" i="5" s="1"/>
  <c r="H427" i="5" s="1"/>
  <c r="J427" i="5" s="1"/>
  <c r="L427" i="5" s="1"/>
  <c r="N427" i="5" s="1"/>
  <c r="P427" i="5" s="1"/>
  <c r="D437" i="5" s="1"/>
  <c r="F437" i="5" s="1"/>
  <c r="H437" i="5" s="1"/>
  <c r="J437" i="5" s="1"/>
  <c r="L437" i="5" s="1"/>
  <c r="N437" i="5" s="1"/>
  <c r="D446" i="5" s="1"/>
  <c r="F418" i="5"/>
  <c r="H418" i="5" s="1"/>
  <c r="J418" i="5" s="1"/>
  <c r="L418" i="5" s="1"/>
  <c r="N418" i="5" s="1"/>
  <c r="P418" i="5" s="1"/>
  <c r="F446" i="5" l="1"/>
  <c r="H446" i="5" s="1"/>
  <c r="J446" i="5" s="1"/>
  <c r="L446" i="5" s="1"/>
  <c r="N446" i="5" s="1"/>
  <c r="P446" i="5" s="1"/>
  <c r="D455" i="5"/>
  <c r="F455" i="5" l="1"/>
  <c r="H455" i="5" s="1"/>
  <c r="J455" i="5" s="1"/>
  <c r="L455" i="5" s="1"/>
  <c r="N455" i="5" s="1"/>
  <c r="P455" i="5" s="1"/>
  <c r="D464" i="5"/>
  <c r="F464" i="5" s="1"/>
  <c r="H464" i="5" s="1"/>
  <c r="J464" i="5" s="1"/>
  <c r="L464" i="5" s="1"/>
  <c r="N464" i="5" s="1"/>
  <c r="P464" i="5" s="1"/>
  <c r="D473" i="5" s="1"/>
  <c r="F473" i="5" s="1"/>
  <c r="H473" i="5" s="1"/>
  <c r="J473" i="5" s="1"/>
  <c r="L473" i="5" s="1"/>
  <c r="N473" i="5" s="1"/>
  <c r="P473" i="5" s="1"/>
</calcChain>
</file>

<file path=xl/sharedStrings.xml><?xml version="1.0" encoding="utf-8"?>
<sst xmlns="http://schemas.openxmlformats.org/spreadsheetml/2006/main" count="3010" uniqueCount="414">
  <si>
    <t>Session</t>
  </si>
  <si>
    <t>Category</t>
  </si>
  <si>
    <t>Topics</t>
  </si>
  <si>
    <t>Data science universals; systems thinking</t>
  </si>
  <si>
    <t>Programming basics</t>
  </si>
  <si>
    <t>Data Visualization</t>
  </si>
  <si>
    <t>Machine Learning 101</t>
  </si>
  <si>
    <t>Text Mining</t>
  </si>
  <si>
    <t>Jen</t>
  </si>
  <si>
    <t>Pat</t>
  </si>
  <si>
    <t>Jen and Pat</t>
  </si>
  <si>
    <t>Data Analysis Basics</t>
  </si>
  <si>
    <t>Data processing</t>
  </si>
  <si>
    <t>Simple graphical methods; representations of multi-dimensional data</t>
  </si>
  <si>
    <t>Design suggestions; hall-of-fame/hall-of-shame</t>
  </si>
  <si>
    <t>Grammar of graphical displays; ggplot2</t>
  </si>
  <si>
    <t>Association rules</t>
  </si>
  <si>
    <t>Classification overview; decision trees</t>
  </si>
  <si>
    <t>Clustering overview; k-means</t>
  </si>
  <si>
    <t>Hierarchical clustering; clustering issues and challenges</t>
  </si>
  <si>
    <t>Naïve Bayes classification; classification issues and challenges</t>
  </si>
  <si>
    <t>Data engineering basics; the rest of the data science picture</t>
  </si>
  <si>
    <t xml:space="preserve">Lab 1 - Programming </t>
  </si>
  <si>
    <t>Lab 2 - Data processing</t>
  </si>
  <si>
    <t>Lab 4 - ggplot2</t>
  </si>
  <si>
    <t>Lab 5 - Dashboards and Power BI</t>
  </si>
  <si>
    <t>Lab 6 - Association rules</t>
  </si>
  <si>
    <t>Lab 9 - Clustering II</t>
  </si>
  <si>
    <t>Lab 10 - Clustering III</t>
  </si>
  <si>
    <t>DBSCAN; expectation-maximization clustering</t>
  </si>
  <si>
    <t>Lab 11 - Clustering IV</t>
  </si>
  <si>
    <t>Logistic regression; value estimation</t>
  </si>
  <si>
    <t>Lab 12 - Classification II</t>
  </si>
  <si>
    <t>Spectral clustering; latent Dirichlet allocation</t>
  </si>
  <si>
    <t>Support vector machines; neural networks</t>
  </si>
  <si>
    <t>Lab 13 - Classification III</t>
  </si>
  <si>
    <t>Lab 14 - Classification IV</t>
  </si>
  <si>
    <t>Cluster ensembles; fuzzy clustering; validation</t>
  </si>
  <si>
    <t>Rare occurrence learning; ensemble learning; boosting; evaluation</t>
  </si>
  <si>
    <t>Text processing</t>
  </si>
  <si>
    <t>Lab 15 - Text processing</t>
  </si>
  <si>
    <t>Text mining basics; sentiment analysis</t>
  </si>
  <si>
    <t>Lab 16 - Sentiment analysis</t>
  </si>
  <si>
    <t>Natural language processing basics; NLTK</t>
  </si>
  <si>
    <t>Lab 17 - NLTK</t>
  </si>
  <si>
    <t>NLP tasks (named-entity recognition, summarization, topic modeling, etc.)</t>
  </si>
  <si>
    <t>Lab 18 - Natural language processing tasks</t>
  </si>
  <si>
    <t>Lab 8 - Classification I</t>
  </si>
  <si>
    <t>Lab 7 - Clustering I</t>
  </si>
  <si>
    <t>Focus on UL</t>
  </si>
  <si>
    <t>Focus on SL</t>
  </si>
  <si>
    <t>Natural Lang. Proc.</t>
  </si>
  <si>
    <t>Big Data Adventures</t>
  </si>
  <si>
    <t>Lab 19 - Google Cloud/Spark</t>
  </si>
  <si>
    <t>Deep Learning</t>
  </si>
  <si>
    <t>Recommender Systems</t>
  </si>
  <si>
    <t>Lab 20 - Deep learning</t>
  </si>
  <si>
    <t>Putting it All Together</t>
  </si>
  <si>
    <t>Bayesian Data Analysis</t>
  </si>
  <si>
    <t>Lab 21 - Recommender systems</t>
  </si>
  <si>
    <t>Lab 22 - Bayesian data analysis</t>
  </si>
  <si>
    <t>Social Network Analyis</t>
  </si>
  <si>
    <t>Lab 23 - Social network analysis</t>
  </si>
  <si>
    <t>Data Streams</t>
  </si>
  <si>
    <t>Lab 24 - Data streams</t>
  </si>
  <si>
    <t>Automated Data Collection</t>
  </si>
  <si>
    <t>Lab 25 - Automated data collection</t>
  </si>
  <si>
    <t>Anomaly Detection</t>
  </si>
  <si>
    <t>Lab 26 - Anomaly detection</t>
  </si>
  <si>
    <t>Reporting and Deployment</t>
  </si>
  <si>
    <t>Lab 27 - Reporting and deployment</t>
  </si>
  <si>
    <t>MapReduce; large-scale machine learning</t>
  </si>
  <si>
    <t xml:space="preserve">Deep forward network; regularization; convolution networks; recurrent networks, etc. </t>
  </si>
  <si>
    <t>Collaborative filtering; content-based systems; knowledge-based systems; hybrids; evaluation</t>
  </si>
  <si>
    <t>Statistics; inference; Bayesian methods and machine learning; belief networks; model selection</t>
  </si>
  <si>
    <t>Network data; representations; structural and locational properties; roles and positions; dyads and triads; interactions</t>
  </si>
  <si>
    <t>Web scraping for data analysis; web technologies; scraping toolbox; applications</t>
  </si>
  <si>
    <t>Shiny; flask; web apps</t>
  </si>
  <si>
    <t>Lab 28 - Putting it All Together I</t>
  </si>
  <si>
    <t>Lab 29 - Putting it All Together II</t>
  </si>
  <si>
    <t>Traditional methods; supervised methods; unsupervised methods</t>
  </si>
  <si>
    <t>NRC</t>
  </si>
  <si>
    <t>Inst.</t>
  </si>
  <si>
    <t>DAL</t>
  </si>
  <si>
    <t>Lab 3 - Simple visualizations with R / Python</t>
  </si>
  <si>
    <t>Jen + TA</t>
  </si>
  <si>
    <t>Pat + TA</t>
  </si>
  <si>
    <t>Maintaining statistics; data science tasks</t>
  </si>
  <si>
    <t>SUN</t>
  </si>
  <si>
    <t>MON</t>
  </si>
  <si>
    <t>TUE</t>
  </si>
  <si>
    <t>WED</t>
  </si>
  <si>
    <t>THU</t>
  </si>
  <si>
    <t>FRI</t>
  </si>
  <si>
    <t>SAT</t>
  </si>
  <si>
    <t>AM</t>
  </si>
  <si>
    <t>PM</t>
  </si>
  <si>
    <t>SEPTEMBER '19</t>
  </si>
  <si>
    <t>OCTOBER '19</t>
  </si>
  <si>
    <t>NOVEMBER '19</t>
  </si>
  <si>
    <t>DECEMBER '19</t>
  </si>
  <si>
    <t>JANUARY '20</t>
  </si>
  <si>
    <t>FEBRUARY '20</t>
  </si>
  <si>
    <t>MARCH '20</t>
  </si>
  <si>
    <t>APRIL '20</t>
  </si>
  <si>
    <t>MAY '20</t>
  </si>
  <si>
    <t>JUNE '20</t>
  </si>
  <si>
    <t>JULY '20</t>
  </si>
  <si>
    <t>AUGUST '20</t>
  </si>
  <si>
    <t>Data Science Basics</t>
  </si>
  <si>
    <t>DAB-1</t>
  </si>
  <si>
    <t>DAB-2</t>
  </si>
  <si>
    <t>DAB-3</t>
  </si>
  <si>
    <t>DAB-4</t>
  </si>
  <si>
    <t>DAB-5</t>
  </si>
  <si>
    <t>DV-1</t>
  </si>
  <si>
    <t>DV-2</t>
  </si>
  <si>
    <t>DV-3</t>
  </si>
  <si>
    <t>DV-4</t>
  </si>
  <si>
    <t>DV-5</t>
  </si>
  <si>
    <t>DV-6</t>
  </si>
  <si>
    <t>ML-1</t>
  </si>
  <si>
    <t>ML-2</t>
  </si>
  <si>
    <t>ML-3</t>
  </si>
  <si>
    <t>ML-4</t>
  </si>
  <si>
    <t>ML-5</t>
  </si>
  <si>
    <t>ML-6</t>
  </si>
  <si>
    <t>ML-7</t>
  </si>
  <si>
    <t>ML-8</t>
  </si>
  <si>
    <t>DAB-6</t>
  </si>
  <si>
    <t>UL-1</t>
  </si>
  <si>
    <t>UL-2</t>
  </si>
  <si>
    <t>UL-3</t>
  </si>
  <si>
    <t>UL-4</t>
  </si>
  <si>
    <t>UL-5</t>
  </si>
  <si>
    <t>UL-6</t>
  </si>
  <si>
    <t>SL-1</t>
  </si>
  <si>
    <t>SL-2</t>
  </si>
  <si>
    <t>SL-3</t>
  </si>
  <si>
    <t>SL-4</t>
  </si>
  <si>
    <t>SL-5</t>
  </si>
  <si>
    <t>SL-6</t>
  </si>
  <si>
    <t>TM-1</t>
  </si>
  <si>
    <t>TM-2</t>
  </si>
  <si>
    <t>TM-3</t>
  </si>
  <si>
    <t>TM-4</t>
  </si>
  <si>
    <t>NLP-1</t>
  </si>
  <si>
    <t>NLP-2</t>
  </si>
  <si>
    <t>NLP-3</t>
  </si>
  <si>
    <t>NLP-4</t>
  </si>
  <si>
    <t>BDA-1</t>
  </si>
  <si>
    <t>BDA-2</t>
  </si>
  <si>
    <t>DL-1</t>
  </si>
  <si>
    <t>DL-2</t>
  </si>
  <si>
    <t>RS-1</t>
  </si>
  <si>
    <t>RS-2</t>
  </si>
  <si>
    <t>BD-1</t>
  </si>
  <si>
    <t>BD-2</t>
  </si>
  <si>
    <t>SNA-1</t>
  </si>
  <si>
    <t>SNA-2</t>
  </si>
  <si>
    <t>DSt-1</t>
  </si>
  <si>
    <t>DSt-2</t>
  </si>
  <si>
    <t>ADC-1</t>
  </si>
  <si>
    <t>ADC-2</t>
  </si>
  <si>
    <t>AD-1</t>
  </si>
  <si>
    <t>AD-2</t>
  </si>
  <si>
    <t>RD-1</t>
  </si>
  <si>
    <t>RD-2</t>
  </si>
  <si>
    <t>PiAT-1</t>
  </si>
  <si>
    <t>PiAT-2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</si>
  <si>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N/A]</t>
    </r>
  </si>
  <si>
    <t>DS universals; systems thinking</t>
  </si>
  <si>
    <t>LEC</t>
  </si>
  <si>
    <t>LAB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</si>
  <si>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</si>
  <si>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DAB-2]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</si>
  <si>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DAB-4]</t>
    </r>
  </si>
  <si>
    <t>Introduction to Data Science</t>
  </si>
  <si>
    <t>6 sessions (4 LEC + 2 LAB)</t>
  </si>
  <si>
    <t>6 sessions (3 LEC + 3 LAB)</t>
  </si>
  <si>
    <t>Simple multi-variable methods</t>
  </si>
  <si>
    <t>Design suggestions</t>
  </si>
  <si>
    <t>Grammar of graphics; dashboards</t>
  </si>
  <si>
    <t>8 sessions (5 LEC + 3 LAB)</t>
  </si>
  <si>
    <t>Hierarchical clustering; issues</t>
  </si>
  <si>
    <t>Naïve Bayes; issues and challenges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</si>
  <si>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</si>
  <si>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ML-3]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</si>
  <si>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ML-4]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</si>
  <si>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ML-6]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</si>
  <si>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ML-7]</t>
    </r>
  </si>
  <si>
    <t>Advanced Data Science</t>
  </si>
  <si>
    <t>Focus on Unsup. Learning</t>
  </si>
  <si>
    <t>Ensembles; fuzzy; validation</t>
  </si>
  <si>
    <t>Focus on Sup. Learning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</si>
  <si>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ML-6,ML-7]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</si>
  <si>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ML-8]</t>
    </r>
  </si>
  <si>
    <t>Support vector machines; neural nets</t>
  </si>
  <si>
    <t>Rare occurrences; ensembles; boosting; evaluation</t>
  </si>
  <si>
    <t>Text Mining and NLP</t>
  </si>
  <si>
    <t>Text Processing</t>
  </si>
  <si>
    <t>TM basics; sentiment analysis</t>
  </si>
  <si>
    <t>Natural Lang. Processing</t>
  </si>
  <si>
    <t>NLP basics; NLTK</t>
  </si>
  <si>
    <t>NLP tasks (NER; summarization, etc.)</t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</si>
  <si>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N/A]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</si>
  <si>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DV-1]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</si>
  <si>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DV-3]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</si>
  <si>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DV-4]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</si>
  <si>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ML-3,ML-4]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</si>
  <si>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ML-5]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</si>
  <si>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DAB-1, ML-3,ML-4,ML-6,ML-7]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</si>
  <si>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TM-1]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</si>
  <si>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TM-3]</t>
    </r>
  </si>
  <si>
    <t>8 sessions (4 LEC + 4 LAB)</t>
  </si>
  <si>
    <t>Selected Topics in AI/ML/DS</t>
  </si>
  <si>
    <t>A Big Data Adventure</t>
  </si>
  <si>
    <t>Google Cloud, Spark (LAB)</t>
  </si>
  <si>
    <t>2 sessions (1 LEC + 1 LAB)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</si>
  <si>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ML-1 to ML-8]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</si>
  <si>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ML-1 to ML-8]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</si>
  <si>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BD-1]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</si>
  <si>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DL-1]</t>
    </r>
  </si>
  <si>
    <t xml:space="preserve">Deep forward nets; regularization; etc. </t>
  </si>
  <si>
    <t>Intro to Deep Learning</t>
  </si>
  <si>
    <t>DL with R/Python (LAB)</t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</si>
  <si>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RS-1]</t>
    </r>
  </si>
  <si>
    <t>Collaborative filtering; content-based systems; etc..</t>
  </si>
  <si>
    <t>RS with R/Python (LAB)</t>
  </si>
  <si>
    <t>(Social) Network Analysis</t>
  </si>
  <si>
    <t>Data Science with Streams</t>
  </si>
  <si>
    <t>Network data; representations; dyads and triads; etc</t>
  </si>
  <si>
    <t>SNA with R/Python (LAB)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</si>
  <si>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SNA-1]</t>
    </r>
  </si>
  <si>
    <t>Bayesian methods; model selection, etc.</t>
  </si>
  <si>
    <t>JAGS/MCMC (LAB)</t>
  </si>
  <si>
    <t>Web scraping and toolbox</t>
  </si>
  <si>
    <t>WS with R/Python (LAB)</t>
  </si>
  <si>
    <t>WS-1</t>
  </si>
  <si>
    <t>WS-2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</si>
  <si>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WS-1]</t>
    </r>
  </si>
  <si>
    <t>Traditional methods; SL/UL methods</t>
  </si>
  <si>
    <t>AD with R/Python (LAB)</t>
  </si>
  <si>
    <t>Shiny; Flask; web apps</t>
  </si>
  <si>
    <t>Shiny; Flask; web apps (LAB)</t>
  </si>
  <si>
    <t>2 sessions (2 LAB)</t>
  </si>
  <si>
    <t>PAT-1</t>
  </si>
  <si>
    <t>PAT-2</t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</si>
  <si>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PAT-1]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</si>
  <si>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AD-1]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</si>
  <si>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RD-1]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</si>
  <si>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DAB-1, ML-3,ML-4,ML-6,ML-7]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</si>
  <si>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NLP-1]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</si>
  <si>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NLP-3]</t>
    </r>
  </si>
  <si>
    <t>DAB-7</t>
  </si>
  <si>
    <t>DAB-8</t>
  </si>
  <si>
    <t>DAB-9</t>
  </si>
  <si>
    <t>DAB-10</t>
  </si>
  <si>
    <t>DAB-11</t>
  </si>
  <si>
    <t>DAB-12</t>
  </si>
  <si>
    <t>Basic data analysis techniques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</si>
  <si>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DAB-4,DAB,5,DAB-6]</t>
    </r>
  </si>
  <si>
    <t>DV-7</t>
  </si>
  <si>
    <t>DV-8</t>
  </si>
  <si>
    <t>Visualizations with seaborne</t>
  </si>
  <si>
    <t>Introduction to Power BI</t>
  </si>
  <si>
    <t>Measures and metrics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</si>
  <si>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DAB-9]</t>
    </r>
  </si>
  <si>
    <t>Predictive analytics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</si>
  <si>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DAB-1,DAB-4]</t>
    </r>
  </si>
  <si>
    <t>Data and information architecture</t>
  </si>
  <si>
    <t>DV-9</t>
  </si>
  <si>
    <t>DV-10</t>
  </si>
  <si>
    <t>Advanced Power BI</t>
  </si>
  <si>
    <t>Dashboards with Power BI</t>
  </si>
  <si>
    <t>Visualizations with ggplot</t>
  </si>
  <si>
    <t>Simple methods in R/Python</t>
  </si>
  <si>
    <t>Best practices (part I)</t>
  </si>
  <si>
    <t>Best practices (part II)</t>
  </si>
  <si>
    <t>DV-11</t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</si>
  <si>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DV-10]</t>
    </r>
  </si>
  <si>
    <t>Misc.</t>
  </si>
  <si>
    <t>MI-2</t>
  </si>
  <si>
    <t>MI-1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</si>
  <si>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NA]</t>
    </r>
  </si>
  <si>
    <t>MI-3</t>
  </si>
  <si>
    <t>Optimization</t>
  </si>
  <si>
    <t>MI-4</t>
  </si>
  <si>
    <t>Miscellaneous</t>
  </si>
  <si>
    <t>Synthethic data and simulations</t>
  </si>
  <si>
    <t>Semantic web</t>
  </si>
  <si>
    <t>Genetic algorithms</t>
  </si>
  <si>
    <t>BYOD</t>
  </si>
  <si>
    <t>DV-12</t>
  </si>
  <si>
    <t>MI-5</t>
  </si>
  <si>
    <t>Learning by Doing</t>
  </si>
  <si>
    <t>4 sessions (4 LAB)</t>
  </si>
  <si>
    <t>LBD-1</t>
  </si>
  <si>
    <t>LBD-2</t>
  </si>
  <si>
    <t>LBD-3</t>
  </si>
  <si>
    <t>LBD-4</t>
  </si>
  <si>
    <t>A data science project from A to Z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</si>
  <si>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</si>
  <si>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LBD-3]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</si>
  <si>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LBD-2]</t>
    </r>
  </si>
  <si>
    <t>MI-6</t>
  </si>
  <si>
    <t>Self-organizing maps</t>
  </si>
  <si>
    <t>A machine learning capstone project</t>
  </si>
  <si>
    <t>LBD-5</t>
  </si>
  <si>
    <t>LBD-6</t>
  </si>
  <si>
    <t>LBD-7</t>
  </si>
  <si>
    <t>LBD-8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</si>
  <si>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TM-1 to TM-4]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</si>
  <si>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LBD-5]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</si>
  <si>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LBD-6]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</si>
  <si>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LBD-7]</t>
    </r>
  </si>
  <si>
    <t>A text mining project from A to Z</t>
  </si>
  <si>
    <t>LBD-9</t>
  </si>
  <si>
    <t>LBD-10</t>
  </si>
  <si>
    <t>LBD-11</t>
  </si>
  <si>
    <t>LBD-12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</si>
  <si>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LBD-9]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</si>
  <si>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LBD-10]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</si>
  <si>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LBD-11]</t>
    </r>
  </si>
  <si>
    <t>Bootcamps</t>
  </si>
  <si>
    <t>Programming Bootcamp</t>
  </si>
  <si>
    <t>Part 1</t>
  </si>
  <si>
    <t>BC-1</t>
  </si>
  <si>
    <t>BC</t>
  </si>
  <si>
    <t>BC-2</t>
  </si>
  <si>
    <t>BC-3</t>
  </si>
  <si>
    <t>BC-4</t>
  </si>
  <si>
    <t>Part 2</t>
  </si>
  <si>
    <t>Part 3</t>
  </si>
  <si>
    <t>Part 4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</si>
  <si>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BC-1]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</si>
  <si>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BC-2]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</si>
  <si>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BC-3]</t>
    </r>
  </si>
  <si>
    <t>Math/Stats Bootcamp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</si>
  <si>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BC-4]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</si>
  <si>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BC-5]</t>
    </r>
  </si>
  <si>
    <t>Done</t>
  </si>
  <si>
    <t>Done-ish</t>
  </si>
  <si>
    <t>No</t>
  </si>
  <si>
    <t>DV-9 (?)</t>
  </si>
  <si>
    <t>DBSCAN; spectral</t>
  </si>
  <si>
    <t>exp-max; latent Dirichlet allocation</t>
  </si>
  <si>
    <t>EM; LDA</t>
  </si>
  <si>
    <t>Clustering</t>
  </si>
  <si>
    <t>Classification</t>
  </si>
  <si>
    <t>Logistic reg.; value est.</t>
  </si>
  <si>
    <t>SVM; neural networks</t>
  </si>
  <si>
    <t>NLTK</t>
  </si>
  <si>
    <t>NLP tasks</t>
  </si>
  <si>
    <t>DSS-1</t>
  </si>
  <si>
    <t>DSS-2</t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</si>
  <si>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ML-1 to ML-8.SL-3]</t>
    </r>
  </si>
  <si>
    <t>BD-5</t>
  </si>
  <si>
    <t>BD-6</t>
  </si>
  <si>
    <t>Data Lab</t>
  </si>
  <si>
    <t>DLB-1</t>
  </si>
  <si>
    <t>Open Lab</t>
  </si>
  <si>
    <t>Data engineering basics</t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</si>
  <si>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DV-7]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</si>
  <si>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DV-8]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</si>
  <si>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DV-1 or DV-7]</t>
    </r>
  </si>
  <si>
    <r>
      <t>[</t>
    </r>
    <r>
      <rPr>
        <b/>
        <sz val="10"/>
        <color theme="0"/>
        <rFont val="Dagny OT"/>
        <family val="2"/>
      </rPr>
      <t>pre-reqs:</t>
    </r>
    <r>
      <rPr>
        <sz val="10"/>
        <color theme="0"/>
        <rFont val="Dagny OT"/>
        <family val="2"/>
      </rPr>
      <t xml:space="preserve"> DV-4 or DV-10]</t>
    </r>
  </si>
  <si>
    <r>
      <t xml:space="preserve">Clustering overview; </t>
    </r>
    <r>
      <rPr>
        <i/>
        <sz val="12"/>
        <color theme="1"/>
        <rFont val="Dagny OT"/>
        <family val="2"/>
      </rPr>
      <t>k</t>
    </r>
    <r>
      <rPr>
        <sz val="12"/>
        <color theme="1"/>
        <rFont val="Dagny OT"/>
        <family val="2"/>
      </rPr>
      <t>-means</t>
    </r>
  </si>
  <si>
    <r>
      <t>[</t>
    </r>
    <r>
      <rPr>
        <b/>
        <sz val="10"/>
        <color theme="1"/>
        <rFont val="Dagny OT"/>
        <family val="2"/>
      </rPr>
      <t>pre-reqs:</t>
    </r>
    <r>
      <rPr>
        <sz val="10"/>
        <color theme="1"/>
        <rFont val="Dagny OT"/>
        <family val="2"/>
      </rPr>
      <t xml:space="preserve"> DAB-1, DAB-3, DAB-5]</t>
    </r>
  </si>
  <si>
    <r>
      <t>[</t>
    </r>
    <r>
      <rPr>
        <b/>
        <sz val="10"/>
        <color theme="1"/>
        <rFont val="Dagny OT"/>
        <family val="2"/>
      </rPr>
      <t xml:space="preserve">pre-reqs: </t>
    </r>
    <r>
      <rPr>
        <sz val="10"/>
        <color theme="1"/>
        <rFont val="Dagny OT"/>
        <family val="2"/>
      </rPr>
      <t>DAB-1, DAB-3, DAB-5]</t>
    </r>
  </si>
  <si>
    <t>Text mining and sentiment analysis</t>
  </si>
  <si>
    <t>JAGS/MCMC, etc.</t>
  </si>
  <si>
    <t>BDA-3</t>
  </si>
  <si>
    <t>A data science pipeline</t>
  </si>
  <si>
    <t>UMAP</t>
  </si>
  <si>
    <t>S/D</t>
  </si>
  <si>
    <t>M/L</t>
  </si>
  <si>
    <t>W/M</t>
  </si>
  <si>
    <t>Th/J</t>
  </si>
  <si>
    <t>Tu/M</t>
  </si>
  <si>
    <t>F/V</t>
  </si>
  <si>
    <t>S/S</t>
  </si>
  <si>
    <t>Sep '19</t>
  </si>
  <si>
    <t>Oct '19</t>
  </si>
  <si>
    <t>Nov '19</t>
  </si>
  <si>
    <t>Jan '20</t>
  </si>
  <si>
    <t>Mar '20</t>
  </si>
  <si>
    <t>Apr/Avr '20</t>
  </si>
  <si>
    <t>May/Mai '20</t>
  </si>
  <si>
    <t>Jun/Juin '19</t>
  </si>
  <si>
    <t>Jul/Jui '19</t>
  </si>
  <si>
    <t>Aug/Août '19</t>
  </si>
  <si>
    <t>Dec/Déc '19</t>
  </si>
  <si>
    <t>Feb/Fév '20</t>
  </si>
  <si>
    <t>DLB</t>
  </si>
  <si>
    <t>WS-3</t>
  </si>
  <si>
    <t>DAB</t>
  </si>
  <si>
    <t>DV</t>
  </si>
  <si>
    <t>ML</t>
  </si>
  <si>
    <t>ST</t>
  </si>
  <si>
    <t>LBD</t>
  </si>
  <si>
    <t>MI</t>
  </si>
  <si>
    <t>UL/SL</t>
  </si>
  <si>
    <t>TM/NLP</t>
  </si>
  <si>
    <t>Special Topics</t>
  </si>
  <si>
    <t>Open Data Labs</t>
  </si>
  <si>
    <t>Focus on Supervised and</t>
  </si>
  <si>
    <t>Unsupervised Learning</t>
  </si>
  <si>
    <t>Natural Language Processing</t>
  </si>
  <si>
    <t xml:space="preserve">Text Mining and </t>
  </si>
  <si>
    <t>DL-3</t>
  </si>
  <si>
    <t>SNA-3</t>
  </si>
  <si>
    <t>BC-7</t>
  </si>
  <si>
    <t>BC-8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</si>
</sst>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d"/>
  </numFmts>
  <fonts count="3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3"/>
      <color theme="1"/>
      <name val="Dagny OT"/>
      <family val="2"/>
    </font>
    <font>
      <sz val="12"/>
      <color theme="1"/>
      <name val="Dagny OT"/>
      <family val="2"/>
    </font>
    <font>
      <sz val="13"/>
      <name val="Dagny OT"/>
      <family val="2"/>
    </font>
    <font>
      <b/>
      <sz val="20"/>
      <color theme="1"/>
      <name val="Dagny OT"/>
      <family val="2"/>
    </font>
    <font>
      <b/>
      <sz val="12"/>
      <color theme="0"/>
      <name val="Dagny OT"/>
      <family val="2"/>
    </font>
    <font>
      <i/>
      <sz val="12"/>
      <color theme="1"/>
      <name val="Dagny OT"/>
      <family val="2"/>
    </font>
    <font>
      <b/>
      <sz val="12"/>
      <color theme="1"/>
      <name val="Dagny OT"/>
      <family val="2"/>
    </font>
    <font>
      <sz val="10"/>
      <color theme="1"/>
      <name val="Dagny OT"/>
      <family val="2"/>
    </font>
    <font>
      <b/>
      <sz val="10"/>
      <color theme="1"/>
      <name val="Dagny OT"/>
      <family val="2"/>
    </font>
    <font>
      <sz val="9"/>
      <color theme="1"/>
      <name val="Dagny OT"/>
      <family val="2"/>
    </font>
    <font>
      <i/>
      <sz val="12"/>
      <color theme="0"/>
      <name val="Dagny OT"/>
      <family val="2"/>
    </font>
    <font>
      <sz val="12"/>
      <color theme="0"/>
      <name val="Dagny OT"/>
      <family val="2"/>
    </font>
    <font>
      <sz val="10"/>
      <color theme="0"/>
      <name val="Dagny OT"/>
      <family val="2"/>
    </font>
    <font>
      <b/>
      <sz val="10"/>
      <color theme="0"/>
      <name val="Dagny OT"/>
      <family val="2"/>
    </font>
    <font>
      <sz val="11.5"/>
      <color theme="1"/>
      <name val="Dagny OT"/>
      <family val="2"/>
    </font>
    <font>
      <sz val="8.5"/>
      <color theme="0"/>
      <name val="Dagny OT"/>
      <family val="2"/>
    </font>
    <font>
      <sz val="8.5"/>
      <color theme="1"/>
      <name val="Dagny OT"/>
      <family val="2"/>
    </font>
    <font>
      <sz val="11.5"/>
      <color theme="0"/>
      <name val="Dagny OT"/>
      <family val="2"/>
    </font>
    <font>
      <sz val="11"/>
      <color theme="0"/>
      <name val="Dagny OT"/>
      <family val="2"/>
    </font>
    <font>
      <sz val="20"/>
      <color theme="4" tint="-0.249977111117893"/>
      <name val="Dagny OT"/>
      <family val="2"/>
    </font>
    <font>
      <sz val="20"/>
      <color theme="1"/>
      <name val="Dagny OT"/>
      <family val="2"/>
    </font>
    <font>
      <sz val="11"/>
      <color theme="1"/>
      <name val="Dagny OT"/>
      <family val="2"/>
    </font>
    <font>
      <sz val="11"/>
      <color theme="1"/>
      <name val="Dagny OT Light"/>
      <family val="2"/>
    </font>
    <font>
      <sz val="10"/>
      <color theme="2"/>
      <name val="Dagny OT"/>
      <family val="2"/>
    </font>
    <font>
      <sz val="10"/>
      <name val="Dagny OT"/>
      <family val="2"/>
    </font>
    <font>
      <sz val="10"/>
      <color theme="4" tint="-0.249977111117893"/>
      <name val="Dagny OT"/>
      <family val="2"/>
    </font>
    <font>
      <sz val="10"/>
      <color theme="0" tint="-4.9989318521683403E-2"/>
      <name val="Dagny OT"/>
      <family val="2"/>
    </font>
    <font>
      <sz val="10"/>
      <color theme="0" tint="-4.9989318521683403E-2"/>
      <name val="Calibri"/>
      <family val="2"/>
      <scheme val="minor"/>
    </font>
    <font>
      <b/>
      <sz val="20"/>
      <color theme="4" tint="-0.249977111117893"/>
      <name val="Dagny OT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auto="1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auto="1"/>
      </bottom>
      <diagonal style="thin">
        <color indexed="64"/>
      </diagonal>
    </border>
    <border>
      <left/>
      <right/>
      <top style="thin">
        <color theme="4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4" tint="-0.24994659260841701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4" tint="-0.24994659260841701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5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Border="1" applyAlignment="1">
      <alignment vertical="center"/>
    </xf>
    <xf numFmtId="15" fontId="4" fillId="0" borderId="0" xfId="0" applyNumberFormat="1" applyFont="1"/>
    <xf numFmtId="0" fontId="5" fillId="6" borderId="2" xfId="0" applyFont="1" applyFill="1" applyBorder="1" applyAlignment="1">
      <alignment horizontal="left"/>
    </xf>
    <xf numFmtId="0" fontId="5" fillId="6" borderId="2" xfId="0" applyFont="1" applyFill="1" applyBorder="1"/>
    <xf numFmtId="0" fontId="5" fillId="9" borderId="0" xfId="0" applyFont="1" applyFill="1" applyAlignment="1">
      <alignment horizontal="left"/>
    </xf>
    <xf numFmtId="0" fontId="5" fillId="9" borderId="0" xfId="0" applyFont="1" applyFill="1"/>
    <xf numFmtId="0" fontId="5" fillId="9" borderId="0" xfId="0" applyFont="1" applyFill="1" applyBorder="1" applyAlignment="1">
      <alignment vertical="center"/>
    </xf>
    <xf numFmtId="0" fontId="5" fillId="10" borderId="2" xfId="0" applyFont="1" applyFill="1" applyBorder="1" applyAlignment="1">
      <alignment horizontal="left"/>
    </xf>
    <xf numFmtId="0" fontId="5" fillId="10" borderId="2" xfId="0" applyFont="1" applyFill="1" applyBorder="1"/>
    <xf numFmtId="0" fontId="5" fillId="5" borderId="0" xfId="0" applyFont="1" applyFill="1" applyAlignment="1">
      <alignment horizontal="left"/>
    </xf>
    <xf numFmtId="0" fontId="5" fillId="5" borderId="0" xfId="0" applyFont="1" applyFill="1"/>
    <xf numFmtId="0" fontId="5" fillId="5" borderId="0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/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4" borderId="0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5" fillId="11" borderId="0" xfId="0" applyFont="1" applyFill="1" applyAlignment="1">
      <alignment horizontal="left"/>
    </xf>
    <xf numFmtId="0" fontId="5" fillId="11" borderId="0" xfId="0" applyFont="1" applyFill="1"/>
    <xf numFmtId="0" fontId="5" fillId="11" borderId="0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left"/>
    </xf>
    <xf numFmtId="0" fontId="5" fillId="12" borderId="2" xfId="0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12" borderId="1" xfId="0" applyFont="1" applyFill="1" applyBorder="1" applyAlignment="1">
      <alignment horizontal="left"/>
    </xf>
    <xf numFmtId="0" fontId="5" fillId="12" borderId="1" xfId="0" applyFont="1" applyFill="1" applyBorder="1"/>
    <xf numFmtId="0" fontId="4" fillId="0" borderId="1" xfId="0" applyFont="1" applyBorder="1"/>
    <xf numFmtId="15" fontId="4" fillId="0" borderId="1" xfId="0" applyNumberFormat="1" applyFont="1" applyBorder="1"/>
    <xf numFmtId="0" fontId="5" fillId="6" borderId="0" xfId="0" applyFont="1" applyFill="1" applyAlignment="1">
      <alignment horizontal="left"/>
    </xf>
    <xf numFmtId="0" fontId="5" fillId="6" borderId="0" xfId="0" applyFont="1" applyFill="1"/>
    <xf numFmtId="0" fontId="5" fillId="6" borderId="0" xfId="0" applyFont="1" applyFill="1" applyBorder="1"/>
    <xf numFmtId="0" fontId="5" fillId="7" borderId="0" xfId="0" applyFont="1" applyFill="1" applyAlignment="1">
      <alignment horizontal="left"/>
    </xf>
    <xf numFmtId="0" fontId="5" fillId="7" borderId="0" xfId="0" applyFont="1" applyFill="1"/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/>
    <xf numFmtId="0" fontId="5" fillId="8" borderId="0" xfId="0" applyFont="1" applyFill="1" applyAlignment="1">
      <alignment horizontal="left"/>
    </xf>
    <xf numFmtId="0" fontId="5" fillId="8" borderId="0" xfId="0" applyFont="1" applyFill="1"/>
    <xf numFmtId="0" fontId="5" fillId="8" borderId="0" xfId="0" applyFont="1" applyFill="1" applyBorder="1"/>
    <xf numFmtId="0" fontId="5" fillId="10" borderId="0" xfId="0" applyFont="1" applyFill="1" applyAlignment="1">
      <alignment horizontal="left"/>
    </xf>
    <xf numFmtId="0" fontId="5" fillId="10" borderId="0" xfId="0" applyFont="1" applyFill="1"/>
    <xf numFmtId="0" fontId="5" fillId="10" borderId="1" xfId="0" applyFont="1" applyFill="1" applyBorder="1" applyAlignment="1">
      <alignment horizontal="left"/>
    </xf>
    <xf numFmtId="0" fontId="5" fillId="10" borderId="1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5" fillId="3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/>
    <xf numFmtId="0" fontId="4" fillId="2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left" vertical="center"/>
    </xf>
    <xf numFmtId="0" fontId="7" fillId="13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13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7" fillId="13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/>
    </xf>
    <xf numFmtId="0" fontId="7" fillId="13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16" borderId="9" xfId="0" applyFont="1" applyFill="1" applyBorder="1" applyAlignment="1">
      <alignment horizontal="left" vertical="center" wrapText="1"/>
    </xf>
    <xf numFmtId="0" fontId="4" fillId="16" borderId="21" xfId="0" applyFont="1" applyFill="1" applyBorder="1" applyAlignment="1">
      <alignment horizontal="right" vertical="center" wrapText="1"/>
    </xf>
    <xf numFmtId="0" fontId="9" fillId="16" borderId="10" xfId="0" applyFont="1" applyFill="1" applyBorder="1" applyAlignment="1">
      <alignment vertical="center" wrapText="1"/>
    </xf>
    <xf numFmtId="0" fontId="4" fillId="16" borderId="11" xfId="0" applyFont="1" applyFill="1" applyBorder="1" applyAlignment="1">
      <alignment horizontal="right" vertical="center" wrapText="1"/>
    </xf>
    <xf numFmtId="0" fontId="8" fillId="17" borderId="9" xfId="0" applyFont="1" applyFill="1" applyBorder="1" applyAlignment="1">
      <alignment horizontal="left" vertical="center" wrapText="1"/>
    </xf>
    <xf numFmtId="0" fontId="4" fillId="17" borderId="21" xfId="0" applyFont="1" applyFill="1" applyBorder="1" applyAlignment="1">
      <alignment horizontal="right" vertical="center" wrapText="1"/>
    </xf>
    <xf numFmtId="0" fontId="9" fillId="17" borderId="10" xfId="0" applyFont="1" applyFill="1" applyBorder="1" applyAlignment="1">
      <alignment vertical="center" wrapText="1"/>
    </xf>
    <xf numFmtId="0" fontId="4" fillId="17" borderId="11" xfId="0" applyFont="1" applyFill="1" applyBorder="1" applyAlignment="1">
      <alignment horizontal="right" vertical="center" wrapText="1"/>
    </xf>
    <xf numFmtId="0" fontId="8" fillId="18" borderId="9" xfId="0" applyFont="1" applyFill="1" applyBorder="1" applyAlignment="1">
      <alignment horizontal="left" vertical="center" wrapText="1"/>
    </xf>
    <xf numFmtId="0" fontId="4" fillId="18" borderId="21" xfId="0" applyFont="1" applyFill="1" applyBorder="1" applyAlignment="1">
      <alignment horizontal="right" vertical="center" wrapText="1"/>
    </xf>
    <xf numFmtId="0" fontId="9" fillId="18" borderId="10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horizontal="right" vertical="center" wrapText="1"/>
    </xf>
    <xf numFmtId="0" fontId="13" fillId="19" borderId="9" xfId="0" applyFont="1" applyFill="1" applyBorder="1" applyAlignment="1">
      <alignment horizontal="left" vertical="center" wrapText="1"/>
    </xf>
    <xf numFmtId="0" fontId="14" fillId="19" borderId="21" xfId="0" applyFont="1" applyFill="1" applyBorder="1" applyAlignment="1">
      <alignment horizontal="right" vertical="center" wrapText="1"/>
    </xf>
    <xf numFmtId="0" fontId="7" fillId="19" borderId="10" xfId="0" applyFont="1" applyFill="1" applyBorder="1" applyAlignment="1">
      <alignment vertical="center" wrapText="1"/>
    </xf>
    <xf numFmtId="0" fontId="14" fillId="19" borderId="11" xfId="0" applyFont="1" applyFill="1" applyBorder="1" applyAlignment="1">
      <alignment horizontal="right" vertical="center" wrapText="1"/>
    </xf>
    <xf numFmtId="0" fontId="13" fillId="15" borderId="9" xfId="0" applyFont="1" applyFill="1" applyBorder="1" applyAlignment="1">
      <alignment horizontal="lef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7" fillId="15" borderId="10" xfId="0" applyFont="1" applyFill="1" applyBorder="1" applyAlignment="1">
      <alignment vertical="center" wrapText="1"/>
    </xf>
    <xf numFmtId="0" fontId="14" fillId="15" borderId="11" xfId="0" applyFont="1" applyFill="1" applyBorder="1" applyAlignment="1">
      <alignment horizontal="right" vertical="center" wrapText="1"/>
    </xf>
    <xf numFmtId="0" fontId="13" fillId="14" borderId="9" xfId="0" applyFont="1" applyFill="1" applyBorder="1" applyAlignment="1">
      <alignment horizontal="left" vertical="center" wrapText="1"/>
    </xf>
    <xf numFmtId="0" fontId="14" fillId="14" borderId="21" xfId="0" applyFont="1" applyFill="1" applyBorder="1" applyAlignment="1">
      <alignment horizontal="right" vertical="center" wrapText="1"/>
    </xf>
    <xf numFmtId="0" fontId="7" fillId="14" borderId="10" xfId="0" applyFont="1" applyFill="1" applyBorder="1" applyAlignment="1">
      <alignment vertical="center" wrapText="1"/>
    </xf>
    <xf numFmtId="0" fontId="14" fillId="14" borderId="11" xfId="0" applyFont="1" applyFill="1" applyBorder="1" applyAlignment="1">
      <alignment horizontal="right" vertical="center" wrapText="1"/>
    </xf>
    <xf numFmtId="0" fontId="13" fillId="21" borderId="9" xfId="0" applyFont="1" applyFill="1" applyBorder="1" applyAlignment="1">
      <alignment horizontal="left" vertical="center" wrapText="1"/>
    </xf>
    <xf numFmtId="0" fontId="14" fillId="21" borderId="21" xfId="0" applyFont="1" applyFill="1" applyBorder="1" applyAlignment="1">
      <alignment horizontal="right" vertical="center" wrapText="1"/>
    </xf>
    <xf numFmtId="0" fontId="7" fillId="21" borderId="10" xfId="0" applyFont="1" applyFill="1" applyBorder="1" applyAlignment="1">
      <alignment vertical="center" wrapText="1"/>
    </xf>
    <xf numFmtId="0" fontId="14" fillId="21" borderId="11" xfId="0" applyFont="1" applyFill="1" applyBorder="1" applyAlignment="1">
      <alignment horizontal="right" vertical="center" wrapText="1"/>
    </xf>
    <xf numFmtId="0" fontId="13" fillId="23" borderId="9" xfId="0" applyFont="1" applyFill="1" applyBorder="1" applyAlignment="1">
      <alignment horizontal="left" vertical="center" wrapText="1"/>
    </xf>
    <xf numFmtId="0" fontId="14" fillId="23" borderId="21" xfId="0" applyFont="1" applyFill="1" applyBorder="1" applyAlignment="1">
      <alignment horizontal="right" vertical="center" wrapText="1"/>
    </xf>
    <xf numFmtId="0" fontId="7" fillId="23" borderId="10" xfId="0" applyFont="1" applyFill="1" applyBorder="1" applyAlignment="1">
      <alignment vertical="center" wrapText="1"/>
    </xf>
    <xf numFmtId="0" fontId="14" fillId="23" borderId="11" xfId="0" applyFont="1" applyFill="1" applyBorder="1" applyAlignment="1">
      <alignment horizontal="right" vertical="center" wrapText="1"/>
    </xf>
    <xf numFmtId="0" fontId="8" fillId="24" borderId="9" xfId="0" applyFont="1" applyFill="1" applyBorder="1" applyAlignment="1">
      <alignment horizontal="left" vertical="center" wrapText="1"/>
    </xf>
    <xf numFmtId="0" fontId="4" fillId="24" borderId="21" xfId="0" applyFont="1" applyFill="1" applyBorder="1" applyAlignment="1">
      <alignment horizontal="right" vertical="center" wrapText="1"/>
    </xf>
    <xf numFmtId="0" fontId="9" fillId="24" borderId="10" xfId="0" applyFont="1" applyFill="1" applyBorder="1" applyAlignment="1">
      <alignment vertical="center" wrapText="1"/>
    </xf>
    <xf numFmtId="0" fontId="4" fillId="24" borderId="11" xfId="0" applyFont="1" applyFill="1" applyBorder="1" applyAlignment="1">
      <alignment horizontal="right" vertical="center" wrapText="1"/>
    </xf>
    <xf numFmtId="0" fontId="13" fillId="13" borderId="9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right" vertical="center" wrapText="1"/>
    </xf>
    <xf numFmtId="0" fontId="7" fillId="13" borderId="10" xfId="0" applyFont="1" applyFill="1" applyBorder="1" applyAlignment="1">
      <alignment vertical="center" wrapText="1"/>
    </xf>
    <xf numFmtId="0" fontId="14" fillId="13" borderId="11" xfId="0" applyFont="1" applyFill="1" applyBorder="1" applyAlignment="1">
      <alignment horizontal="right" vertical="center" wrapText="1"/>
    </xf>
    <xf numFmtId="0" fontId="13" fillId="20" borderId="9" xfId="0" applyFont="1" applyFill="1" applyBorder="1" applyAlignment="1">
      <alignment horizontal="left" vertical="center" wrapText="1"/>
    </xf>
    <xf numFmtId="0" fontId="14" fillId="20" borderId="21" xfId="0" applyFont="1" applyFill="1" applyBorder="1" applyAlignment="1">
      <alignment horizontal="right" vertical="center" wrapText="1"/>
    </xf>
    <xf numFmtId="0" fontId="7" fillId="20" borderId="10" xfId="0" applyFont="1" applyFill="1" applyBorder="1" applyAlignment="1">
      <alignment vertical="center" wrapText="1"/>
    </xf>
    <xf numFmtId="0" fontId="14" fillId="20" borderId="11" xfId="0" applyFont="1" applyFill="1" applyBorder="1" applyAlignment="1">
      <alignment horizontal="right" vertical="center" wrapText="1"/>
    </xf>
    <xf numFmtId="0" fontId="8" fillId="25" borderId="9" xfId="0" applyFont="1" applyFill="1" applyBorder="1" applyAlignment="1">
      <alignment horizontal="left" vertical="center" wrapText="1"/>
    </xf>
    <xf numFmtId="0" fontId="4" fillId="25" borderId="21" xfId="0" applyFont="1" applyFill="1" applyBorder="1" applyAlignment="1">
      <alignment horizontal="right" vertical="center" wrapText="1"/>
    </xf>
    <xf numFmtId="0" fontId="9" fillId="25" borderId="10" xfId="0" applyFont="1" applyFill="1" applyBorder="1" applyAlignment="1">
      <alignment vertical="center" wrapText="1"/>
    </xf>
    <xf numFmtId="0" fontId="4" fillId="25" borderId="11" xfId="0" applyFont="1" applyFill="1" applyBorder="1" applyAlignment="1">
      <alignment horizontal="right" vertical="center" wrapText="1"/>
    </xf>
    <xf numFmtId="0" fontId="13" fillId="26" borderId="9" xfId="0" applyFont="1" applyFill="1" applyBorder="1" applyAlignment="1">
      <alignment horizontal="left" vertical="center" wrapText="1"/>
    </xf>
    <xf numFmtId="0" fontId="14" fillId="26" borderId="21" xfId="0" applyFont="1" applyFill="1" applyBorder="1" applyAlignment="1">
      <alignment horizontal="right" vertical="center" wrapText="1"/>
    </xf>
    <xf numFmtId="0" fontId="7" fillId="26" borderId="10" xfId="0" applyFont="1" applyFill="1" applyBorder="1" applyAlignment="1">
      <alignment vertical="center" wrapText="1"/>
    </xf>
    <xf numFmtId="0" fontId="14" fillId="26" borderId="11" xfId="0" applyFont="1" applyFill="1" applyBorder="1" applyAlignment="1">
      <alignment horizontal="right" vertical="center" wrapText="1"/>
    </xf>
    <xf numFmtId="0" fontId="8" fillId="27" borderId="9" xfId="0" applyFont="1" applyFill="1" applyBorder="1" applyAlignment="1">
      <alignment horizontal="left" vertical="center" wrapText="1"/>
    </xf>
    <xf numFmtId="0" fontId="4" fillId="27" borderId="21" xfId="0" applyFont="1" applyFill="1" applyBorder="1" applyAlignment="1">
      <alignment horizontal="right" vertical="center" wrapText="1"/>
    </xf>
    <xf numFmtId="0" fontId="9" fillId="27" borderId="10" xfId="0" applyFont="1" applyFill="1" applyBorder="1" applyAlignment="1">
      <alignment vertical="center" wrapText="1"/>
    </xf>
    <xf numFmtId="0" fontId="4" fillId="27" borderId="11" xfId="0" applyFont="1" applyFill="1" applyBorder="1" applyAlignment="1">
      <alignment horizontal="right" vertical="center" wrapText="1"/>
    </xf>
    <xf numFmtId="0" fontId="8" fillId="28" borderId="9" xfId="0" applyFont="1" applyFill="1" applyBorder="1" applyAlignment="1">
      <alignment horizontal="left" vertical="center" wrapText="1"/>
    </xf>
    <xf numFmtId="0" fontId="4" fillId="28" borderId="21" xfId="0" applyFont="1" applyFill="1" applyBorder="1" applyAlignment="1">
      <alignment horizontal="right" vertical="center" wrapText="1"/>
    </xf>
    <xf numFmtId="0" fontId="9" fillId="28" borderId="10" xfId="0" applyFont="1" applyFill="1" applyBorder="1" applyAlignment="1">
      <alignment vertical="center" wrapText="1"/>
    </xf>
    <xf numFmtId="0" fontId="4" fillId="28" borderId="11" xfId="0" applyFont="1" applyFill="1" applyBorder="1" applyAlignment="1">
      <alignment horizontal="right" vertical="center" wrapText="1"/>
    </xf>
    <xf numFmtId="0" fontId="8" fillId="22" borderId="9" xfId="0" applyFont="1" applyFill="1" applyBorder="1" applyAlignment="1">
      <alignment horizontal="left" vertical="center" wrapText="1"/>
    </xf>
    <xf numFmtId="0" fontId="4" fillId="22" borderId="21" xfId="0" applyFont="1" applyFill="1" applyBorder="1" applyAlignment="1">
      <alignment horizontal="right" vertical="center" wrapText="1"/>
    </xf>
    <xf numFmtId="0" fontId="9" fillId="22" borderId="10" xfId="0" applyFont="1" applyFill="1" applyBorder="1" applyAlignment="1">
      <alignment vertical="center" wrapText="1"/>
    </xf>
    <xf numFmtId="0" fontId="4" fillId="22" borderId="11" xfId="0" applyFont="1" applyFill="1" applyBorder="1" applyAlignment="1">
      <alignment horizontal="right" vertical="center" wrapText="1"/>
    </xf>
    <xf numFmtId="0" fontId="8" fillId="29" borderId="9" xfId="0" applyFont="1" applyFill="1" applyBorder="1" applyAlignment="1">
      <alignment horizontal="left" vertical="center" wrapText="1"/>
    </xf>
    <xf numFmtId="0" fontId="4" fillId="29" borderId="21" xfId="0" applyFont="1" applyFill="1" applyBorder="1" applyAlignment="1">
      <alignment horizontal="right" vertical="center" wrapText="1"/>
    </xf>
    <xf numFmtId="0" fontId="9" fillId="29" borderId="10" xfId="0" applyFont="1" applyFill="1" applyBorder="1" applyAlignment="1">
      <alignment vertical="center" wrapText="1"/>
    </xf>
    <xf numFmtId="0" fontId="4" fillId="29" borderId="11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8" fillId="30" borderId="9" xfId="0" applyFont="1" applyFill="1" applyBorder="1" applyAlignment="1">
      <alignment horizontal="left" vertical="center" wrapText="1"/>
    </xf>
    <xf numFmtId="0" fontId="4" fillId="30" borderId="21" xfId="0" applyFont="1" applyFill="1" applyBorder="1" applyAlignment="1">
      <alignment horizontal="right" vertical="center" wrapText="1"/>
    </xf>
    <xf numFmtId="0" fontId="9" fillId="30" borderId="10" xfId="0" applyFont="1" applyFill="1" applyBorder="1" applyAlignment="1">
      <alignment vertical="center" wrapText="1"/>
    </xf>
    <xf numFmtId="0" fontId="4" fillId="30" borderId="11" xfId="0" applyFont="1" applyFill="1" applyBorder="1" applyAlignment="1">
      <alignment horizontal="right" vertical="center" wrapText="1"/>
    </xf>
    <xf numFmtId="0" fontId="8" fillId="31" borderId="9" xfId="0" applyFont="1" applyFill="1" applyBorder="1" applyAlignment="1">
      <alignment horizontal="left" vertical="center" wrapText="1"/>
    </xf>
    <xf numFmtId="0" fontId="4" fillId="31" borderId="21" xfId="0" applyFont="1" applyFill="1" applyBorder="1" applyAlignment="1">
      <alignment horizontal="right" vertical="center" wrapText="1"/>
    </xf>
    <xf numFmtId="0" fontId="9" fillId="31" borderId="10" xfId="0" applyFont="1" applyFill="1" applyBorder="1" applyAlignment="1">
      <alignment vertical="center" wrapText="1"/>
    </xf>
    <xf numFmtId="0" fontId="4" fillId="31" borderId="1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4" fillId="0" borderId="0" xfId="0" applyFont="1"/>
    <xf numFmtId="0" fontId="21" fillId="35" borderId="44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21" fillId="19" borderId="44" xfId="0" applyFont="1" applyFill="1" applyBorder="1" applyAlignment="1">
      <alignment horizontal="center" vertical="center"/>
    </xf>
    <xf numFmtId="0" fontId="24" fillId="36" borderId="44" xfId="0" applyFont="1" applyFill="1" applyBorder="1" applyAlignment="1">
      <alignment horizontal="center" vertical="center"/>
    </xf>
    <xf numFmtId="0" fontId="21" fillId="14" borderId="44" xfId="0" applyFont="1" applyFill="1" applyBorder="1" applyAlignment="1">
      <alignment horizontal="center" vertical="center"/>
    </xf>
    <xf numFmtId="0" fontId="21" fillId="13" borderId="44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34" borderId="44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1" fontId="10" fillId="33" borderId="39" xfId="0" applyNumberFormat="1" applyFont="1" applyFill="1" applyBorder="1" applyAlignment="1">
      <alignment horizontal="center" vertical="center" shrinkToFit="1"/>
    </xf>
    <xf numFmtId="0" fontId="26" fillId="33" borderId="30" xfId="0" applyFont="1" applyFill="1" applyBorder="1" applyAlignment="1">
      <alignment horizontal="left" vertical="center" shrinkToFit="1"/>
    </xf>
    <xf numFmtId="164" fontId="27" fillId="0" borderId="29" xfId="0" applyNumberFormat="1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left" vertical="center" shrinkToFit="1"/>
    </xf>
    <xf numFmtId="164" fontId="27" fillId="11" borderId="29" xfId="0" applyNumberFormat="1" applyFont="1" applyFill="1" applyBorder="1" applyAlignment="1">
      <alignment horizontal="center" vertical="center" shrinkToFit="1"/>
    </xf>
    <xf numFmtId="0" fontId="28" fillId="11" borderId="40" xfId="0" applyFont="1" applyFill="1" applyBorder="1" applyAlignment="1">
      <alignment horizontal="left" vertical="center" shrinkToFit="1"/>
    </xf>
    <xf numFmtId="1" fontId="29" fillId="2" borderId="39" xfId="0" applyNumberFormat="1" applyFont="1" applyFill="1" applyBorder="1" applyAlignment="1">
      <alignment horizontal="center" vertical="center" shrinkToFit="1"/>
    </xf>
    <xf numFmtId="0" fontId="29" fillId="2" borderId="30" xfId="0" applyFont="1" applyFill="1" applyBorder="1" applyAlignment="1">
      <alignment horizontal="left" vertical="center" shrinkToFit="1"/>
    </xf>
    <xf numFmtId="164" fontId="29" fillId="2" borderId="29" xfId="0" applyNumberFormat="1" applyFont="1" applyFill="1" applyBorder="1" applyAlignment="1">
      <alignment horizontal="center" vertical="center" shrinkToFit="1"/>
    </xf>
    <xf numFmtId="0" fontId="29" fillId="2" borderId="31" xfId="0" applyFont="1" applyFill="1" applyBorder="1" applyAlignment="1">
      <alignment horizontal="left" vertical="center" shrinkToFit="1"/>
    </xf>
    <xf numFmtId="1" fontId="27" fillId="2" borderId="39" xfId="0" applyNumberFormat="1" applyFont="1" applyFill="1" applyBorder="1" applyAlignment="1">
      <alignment horizontal="center" vertical="center" shrinkToFit="1"/>
    </xf>
    <xf numFmtId="0" fontId="28" fillId="2" borderId="30" xfId="0" applyFont="1" applyFill="1" applyBorder="1" applyAlignment="1">
      <alignment horizontal="left" vertical="center" shrinkToFit="1"/>
    </xf>
    <xf numFmtId="164" fontId="27" fillId="2" borderId="29" xfId="0" applyNumberFormat="1" applyFont="1" applyFill="1" applyBorder="1" applyAlignment="1">
      <alignment horizontal="center" vertical="center" shrinkToFit="1"/>
    </xf>
    <xf numFmtId="0" fontId="28" fillId="2" borderId="31" xfId="0" applyFont="1" applyFill="1" applyBorder="1" applyAlignment="1">
      <alignment horizontal="left" vertical="center" shrinkToFit="1"/>
    </xf>
    <xf numFmtId="1" fontId="27" fillId="33" borderId="39" xfId="0" applyNumberFormat="1" applyFont="1" applyFill="1" applyBorder="1" applyAlignment="1">
      <alignment horizontal="center" vertical="center" shrinkToFit="1"/>
    </xf>
    <xf numFmtId="0" fontId="28" fillId="33" borderId="30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right"/>
    </xf>
    <xf numFmtId="164" fontId="10" fillId="33" borderId="39" xfId="0" applyNumberFormat="1" applyFont="1" applyFill="1" applyBorder="1" applyAlignment="1">
      <alignment horizontal="center" vertical="center" shrinkToFit="1"/>
    </xf>
    <xf numFmtId="164" fontId="27" fillId="0" borderId="32" xfId="0" applyNumberFormat="1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left" vertical="center" shrinkToFit="1"/>
    </xf>
    <xf numFmtId="164" fontId="27" fillId="33" borderId="39" xfId="0" applyNumberFormat="1" applyFont="1" applyFill="1" applyBorder="1" applyAlignment="1">
      <alignment horizontal="center" vertical="center" shrinkToFit="1"/>
    </xf>
    <xf numFmtId="164" fontId="30" fillId="2" borderId="32" xfId="0" applyNumberFormat="1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left" vertical="center" shrinkToFit="1"/>
    </xf>
    <xf numFmtId="164" fontId="29" fillId="2" borderId="32" xfId="0" applyNumberFormat="1" applyFont="1" applyFill="1" applyBorder="1" applyAlignment="1">
      <alignment horizontal="center" vertical="center" shrinkToFit="1"/>
    </xf>
    <xf numFmtId="0" fontId="29" fillId="2" borderId="40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8" fillId="0" borderId="31" xfId="0" applyFont="1" applyFill="1" applyBorder="1" applyAlignment="1">
      <alignment horizontal="left" vertical="center" shrinkToFit="1"/>
    </xf>
    <xf numFmtId="0" fontId="28" fillId="2" borderId="40" xfId="0" applyFont="1" applyFill="1" applyBorder="1" applyAlignment="1">
      <alignment horizontal="left" vertical="center" shrinkToFit="1"/>
    </xf>
    <xf numFmtId="0" fontId="27" fillId="2" borderId="1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164" fontId="27" fillId="0" borderId="29" xfId="0" applyNumberFormat="1" applyFont="1" applyFill="1" applyBorder="1" applyAlignment="1">
      <alignment horizontal="center" vertical="center" shrinkToFit="1"/>
    </xf>
    <xf numFmtId="0" fontId="27" fillId="2" borderId="1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left" vertical="center" wrapText="1"/>
    </xf>
    <xf numFmtId="0" fontId="4" fillId="2" borderId="11" xfId="0" quotePrefix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4" fillId="16" borderId="10" xfId="0" quotePrefix="1" applyFont="1" applyFill="1" applyBorder="1" applyAlignment="1">
      <alignment horizontal="left" vertical="center" wrapText="1"/>
    </xf>
    <xf numFmtId="0" fontId="4" fillId="16" borderId="11" xfId="0" quotePrefix="1" applyFont="1" applyFill="1" applyBorder="1" applyAlignment="1">
      <alignment horizontal="left" vertical="center" wrapText="1"/>
    </xf>
    <xf numFmtId="0" fontId="10" fillId="16" borderId="13" xfId="0" applyFont="1" applyFill="1" applyBorder="1" applyAlignment="1">
      <alignment horizontal="right" vertical="center" wrapText="1"/>
    </xf>
    <xf numFmtId="0" fontId="10" fillId="16" borderId="12" xfId="0" applyFont="1" applyFill="1" applyBorder="1" applyAlignment="1">
      <alignment horizontal="right" vertical="center" wrapText="1"/>
    </xf>
    <xf numFmtId="0" fontId="4" fillId="17" borderId="10" xfId="0" quotePrefix="1" applyFont="1" applyFill="1" applyBorder="1" applyAlignment="1">
      <alignment horizontal="left" vertical="center" wrapText="1"/>
    </xf>
    <xf numFmtId="0" fontId="4" fillId="17" borderId="11" xfId="0" quotePrefix="1" applyFont="1" applyFill="1" applyBorder="1" applyAlignment="1">
      <alignment horizontal="left" vertical="center" wrapText="1"/>
    </xf>
    <xf numFmtId="0" fontId="10" fillId="17" borderId="13" xfId="0" applyFont="1" applyFill="1" applyBorder="1" applyAlignment="1">
      <alignment horizontal="right" vertical="center" wrapText="1"/>
    </xf>
    <xf numFmtId="0" fontId="10" fillId="17" borderId="12" xfId="0" applyFont="1" applyFill="1" applyBorder="1" applyAlignment="1">
      <alignment horizontal="right" vertical="center" wrapText="1"/>
    </xf>
    <xf numFmtId="0" fontId="4" fillId="24" borderId="10" xfId="0" quotePrefix="1" applyFont="1" applyFill="1" applyBorder="1" applyAlignment="1">
      <alignment horizontal="left" vertical="center" wrapText="1"/>
    </xf>
    <xf numFmtId="0" fontId="4" fillId="24" borderId="11" xfId="0" quotePrefix="1" applyFont="1" applyFill="1" applyBorder="1" applyAlignment="1">
      <alignment horizontal="left" vertical="center" wrapText="1"/>
    </xf>
    <xf numFmtId="0" fontId="10" fillId="24" borderId="13" xfId="0" applyFont="1" applyFill="1" applyBorder="1" applyAlignment="1">
      <alignment horizontal="right" vertical="center" wrapText="1"/>
    </xf>
    <xf numFmtId="0" fontId="10" fillId="24" borderId="12" xfId="0" applyFont="1" applyFill="1" applyBorder="1" applyAlignment="1">
      <alignment horizontal="right" vertical="center" wrapText="1"/>
    </xf>
    <xf numFmtId="0" fontId="17" fillId="31" borderId="10" xfId="0" quotePrefix="1" applyFont="1" applyFill="1" applyBorder="1" applyAlignment="1">
      <alignment horizontal="left" vertical="center" wrapText="1"/>
    </xf>
    <xf numFmtId="0" fontId="17" fillId="31" borderId="11" xfId="0" quotePrefix="1" applyFont="1" applyFill="1" applyBorder="1" applyAlignment="1">
      <alignment horizontal="left" vertical="center" wrapText="1"/>
    </xf>
    <xf numFmtId="0" fontId="10" fillId="31" borderId="13" xfId="0" applyFont="1" applyFill="1" applyBorder="1" applyAlignment="1">
      <alignment horizontal="right" vertical="center" wrapText="1"/>
    </xf>
    <xf numFmtId="0" fontId="10" fillId="31" borderId="12" xfId="0" applyFont="1" applyFill="1" applyBorder="1" applyAlignment="1">
      <alignment horizontal="right" vertical="center" wrapText="1"/>
    </xf>
    <xf numFmtId="0" fontId="10" fillId="18" borderId="13" xfId="0" applyFont="1" applyFill="1" applyBorder="1" applyAlignment="1">
      <alignment horizontal="right" vertical="center" wrapText="1"/>
    </xf>
    <xf numFmtId="0" fontId="10" fillId="18" borderId="12" xfId="0" applyFont="1" applyFill="1" applyBorder="1" applyAlignment="1">
      <alignment horizontal="right" vertical="center" wrapText="1"/>
    </xf>
    <xf numFmtId="0" fontId="15" fillId="15" borderId="13" xfId="0" applyFont="1" applyFill="1" applyBorder="1" applyAlignment="1">
      <alignment horizontal="right" vertical="center" wrapText="1"/>
    </xf>
    <xf numFmtId="0" fontId="15" fillId="15" borderId="12" xfId="0" applyFont="1" applyFill="1" applyBorder="1" applyAlignment="1">
      <alignment horizontal="right" vertical="center" wrapText="1"/>
    </xf>
    <xf numFmtId="0" fontId="14" fillId="19" borderId="10" xfId="0" quotePrefix="1" applyFont="1" applyFill="1" applyBorder="1" applyAlignment="1">
      <alignment horizontal="left" vertical="center" wrapText="1"/>
    </xf>
    <xf numFmtId="0" fontId="14" fillId="19" borderId="11" xfId="0" quotePrefix="1" applyFont="1" applyFill="1" applyBorder="1" applyAlignment="1">
      <alignment horizontal="left" vertical="center" wrapText="1"/>
    </xf>
    <xf numFmtId="0" fontId="15" fillId="19" borderId="13" xfId="0" applyFont="1" applyFill="1" applyBorder="1" applyAlignment="1">
      <alignment horizontal="right" vertical="center" wrapText="1"/>
    </xf>
    <xf numFmtId="0" fontId="15" fillId="19" borderId="12" xfId="0" applyFont="1" applyFill="1" applyBorder="1" applyAlignment="1">
      <alignment horizontal="right" vertical="center" wrapText="1"/>
    </xf>
    <xf numFmtId="17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23" borderId="10" xfId="0" quotePrefix="1" applyFont="1" applyFill="1" applyBorder="1" applyAlignment="1">
      <alignment horizontal="left" vertical="center" wrapText="1"/>
    </xf>
    <xf numFmtId="0" fontId="14" fillId="23" borderId="11" xfId="0" quotePrefix="1" applyFont="1" applyFill="1" applyBorder="1" applyAlignment="1">
      <alignment horizontal="left" vertical="center" wrapText="1"/>
    </xf>
    <xf numFmtId="0" fontId="15" fillId="23" borderId="13" xfId="0" applyFont="1" applyFill="1" applyBorder="1" applyAlignment="1">
      <alignment horizontal="right" vertical="center" wrapText="1"/>
    </xf>
    <xf numFmtId="0" fontId="15" fillId="23" borderId="12" xfId="0" applyFont="1" applyFill="1" applyBorder="1" applyAlignment="1">
      <alignment horizontal="right" vertical="center" wrapText="1"/>
    </xf>
    <xf numFmtId="0" fontId="14" fillId="14" borderId="10" xfId="0" quotePrefix="1" applyFont="1" applyFill="1" applyBorder="1" applyAlignment="1">
      <alignment horizontal="left" vertical="center" wrapText="1"/>
    </xf>
    <xf numFmtId="0" fontId="14" fillId="14" borderId="11" xfId="0" quotePrefix="1" applyFont="1" applyFill="1" applyBorder="1" applyAlignment="1">
      <alignment horizontal="left" vertical="center" wrapText="1"/>
    </xf>
    <xf numFmtId="0" fontId="15" fillId="14" borderId="13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right" vertical="center" wrapText="1"/>
    </xf>
    <xf numFmtId="0" fontId="17" fillId="2" borderId="10" xfId="0" quotePrefix="1" applyFont="1" applyFill="1" applyBorder="1" applyAlignment="1">
      <alignment horizontal="left" vertical="center" wrapText="1"/>
    </xf>
    <xf numFmtId="0" fontId="17" fillId="2" borderId="11" xfId="0" quotePrefix="1" applyFont="1" applyFill="1" applyBorder="1" applyAlignment="1">
      <alignment horizontal="left" vertical="center" wrapText="1"/>
    </xf>
    <xf numFmtId="0" fontId="18" fillId="26" borderId="10" xfId="0" quotePrefix="1" applyFont="1" applyFill="1" applyBorder="1" applyAlignment="1">
      <alignment horizontal="left" vertical="center" wrapText="1"/>
    </xf>
    <xf numFmtId="0" fontId="18" fillId="26" borderId="11" xfId="0" quotePrefix="1" applyFont="1" applyFill="1" applyBorder="1" applyAlignment="1">
      <alignment horizontal="left" vertical="center" wrapText="1"/>
    </xf>
    <xf numFmtId="0" fontId="15" fillId="26" borderId="13" xfId="0" applyFont="1" applyFill="1" applyBorder="1" applyAlignment="1">
      <alignment horizontal="right" vertical="center" wrapText="1"/>
    </xf>
    <xf numFmtId="0" fontId="15" fillId="26" borderId="12" xfId="0" applyFont="1" applyFill="1" applyBorder="1" applyAlignment="1">
      <alignment horizontal="right" vertical="center" wrapText="1"/>
    </xf>
    <xf numFmtId="0" fontId="17" fillId="30" borderId="10" xfId="0" quotePrefix="1" applyFont="1" applyFill="1" applyBorder="1" applyAlignment="1">
      <alignment horizontal="left" vertical="center" wrapText="1"/>
    </xf>
    <xf numFmtId="0" fontId="17" fillId="30" borderId="11" xfId="0" quotePrefix="1" applyFont="1" applyFill="1" applyBorder="1" applyAlignment="1">
      <alignment horizontal="left" vertical="center" wrapText="1"/>
    </xf>
    <xf numFmtId="0" fontId="10" fillId="30" borderId="13" xfId="0" applyFont="1" applyFill="1" applyBorder="1" applyAlignment="1">
      <alignment horizontal="right" vertical="center" wrapText="1"/>
    </xf>
    <xf numFmtId="0" fontId="10" fillId="30" borderId="12" xfId="0" applyFont="1" applyFill="1" applyBorder="1" applyAlignment="1">
      <alignment horizontal="right" vertical="center" wrapText="1"/>
    </xf>
    <xf numFmtId="0" fontId="14" fillId="15" borderId="10" xfId="0" quotePrefix="1" applyFont="1" applyFill="1" applyBorder="1" applyAlignment="1">
      <alignment horizontal="left" vertical="center" wrapText="1"/>
    </xf>
    <xf numFmtId="0" fontId="14" fillId="15" borderId="11" xfId="0" quotePrefix="1" applyFont="1" applyFill="1" applyBorder="1" applyAlignment="1">
      <alignment horizontal="left" vertical="center" wrapText="1"/>
    </xf>
    <xf numFmtId="0" fontId="4" fillId="27" borderId="10" xfId="0" quotePrefix="1" applyFont="1" applyFill="1" applyBorder="1" applyAlignment="1">
      <alignment horizontal="left" vertical="center" wrapText="1"/>
    </xf>
    <xf numFmtId="0" fontId="4" fillId="27" borderId="11" xfId="0" quotePrefix="1" applyFont="1" applyFill="1" applyBorder="1" applyAlignment="1">
      <alignment horizontal="left" vertical="center" wrapText="1"/>
    </xf>
    <xf numFmtId="0" fontId="10" fillId="27" borderId="13" xfId="0" applyFont="1" applyFill="1" applyBorder="1" applyAlignment="1">
      <alignment horizontal="right" vertical="center" wrapText="1"/>
    </xf>
    <xf numFmtId="0" fontId="10" fillId="27" borderId="12" xfId="0" applyFont="1" applyFill="1" applyBorder="1" applyAlignment="1">
      <alignment horizontal="right" vertical="center" wrapText="1"/>
    </xf>
    <xf numFmtId="0" fontId="4" fillId="18" borderId="10" xfId="0" quotePrefix="1" applyFont="1" applyFill="1" applyBorder="1" applyAlignment="1">
      <alignment horizontal="left" vertical="center" wrapText="1"/>
    </xf>
    <xf numFmtId="0" fontId="4" fillId="18" borderId="11" xfId="0" quotePrefix="1" applyFont="1" applyFill="1" applyBorder="1" applyAlignment="1">
      <alignment horizontal="left" vertical="center" wrapText="1"/>
    </xf>
    <xf numFmtId="0" fontId="15" fillId="21" borderId="13" xfId="0" applyFont="1" applyFill="1" applyBorder="1" applyAlignment="1">
      <alignment horizontal="right" vertical="center" wrapText="1"/>
    </xf>
    <xf numFmtId="0" fontId="15" fillId="21" borderId="12" xfId="0" applyFont="1" applyFill="1" applyBorder="1" applyAlignment="1">
      <alignment horizontal="right" vertical="center" wrapText="1"/>
    </xf>
    <xf numFmtId="0" fontId="4" fillId="29" borderId="10" xfId="0" quotePrefix="1" applyFont="1" applyFill="1" applyBorder="1" applyAlignment="1">
      <alignment horizontal="left" vertical="center" wrapText="1"/>
    </xf>
    <xf numFmtId="0" fontId="4" fillId="29" borderId="11" xfId="0" quotePrefix="1" applyFont="1" applyFill="1" applyBorder="1" applyAlignment="1">
      <alignment horizontal="left" vertical="center" wrapText="1"/>
    </xf>
    <xf numFmtId="0" fontId="10" fillId="29" borderId="13" xfId="0" applyFont="1" applyFill="1" applyBorder="1" applyAlignment="1">
      <alignment horizontal="right" vertical="center" wrapText="1"/>
    </xf>
    <xf numFmtId="0" fontId="10" fillId="29" borderId="12" xfId="0" applyFont="1" applyFill="1" applyBorder="1" applyAlignment="1">
      <alignment horizontal="right" vertical="center" wrapText="1"/>
    </xf>
    <xf numFmtId="0" fontId="17" fillId="27" borderId="10" xfId="0" quotePrefix="1" applyFont="1" applyFill="1" applyBorder="1" applyAlignment="1">
      <alignment horizontal="left" vertical="center" wrapText="1"/>
    </xf>
    <xf numFmtId="0" fontId="17" fillId="27" borderId="11" xfId="0" quotePrefix="1" applyFont="1" applyFill="1" applyBorder="1" applyAlignment="1">
      <alignment horizontal="left" vertical="center" wrapText="1"/>
    </xf>
    <xf numFmtId="0" fontId="4" fillId="28" borderId="10" xfId="0" quotePrefix="1" applyFont="1" applyFill="1" applyBorder="1" applyAlignment="1">
      <alignment horizontal="left" vertical="center" wrapText="1"/>
    </xf>
    <xf numFmtId="0" fontId="4" fillId="28" borderId="11" xfId="0" quotePrefix="1" applyFont="1" applyFill="1" applyBorder="1" applyAlignment="1">
      <alignment horizontal="left" vertical="center" wrapText="1"/>
    </xf>
    <xf numFmtId="0" fontId="10" fillId="28" borderId="13" xfId="0" applyFont="1" applyFill="1" applyBorder="1" applyAlignment="1">
      <alignment horizontal="right" vertical="center" wrapText="1"/>
    </xf>
    <xf numFmtId="0" fontId="10" fillId="28" borderId="12" xfId="0" applyFont="1" applyFill="1" applyBorder="1" applyAlignment="1">
      <alignment horizontal="right" vertical="center" wrapText="1"/>
    </xf>
    <xf numFmtId="0" fontId="12" fillId="16" borderId="10" xfId="0" quotePrefix="1" applyFont="1" applyFill="1" applyBorder="1" applyAlignment="1">
      <alignment horizontal="left" vertical="center" wrapText="1"/>
    </xf>
    <xf numFmtId="0" fontId="12" fillId="16" borderId="11" xfId="0" quotePrefix="1" applyFont="1" applyFill="1" applyBorder="1" applyAlignment="1">
      <alignment horizontal="left" vertical="center" wrapText="1"/>
    </xf>
    <xf numFmtId="0" fontId="4" fillId="22" borderId="10" xfId="0" quotePrefix="1" applyFont="1" applyFill="1" applyBorder="1" applyAlignment="1">
      <alignment horizontal="left" vertical="center" wrapText="1"/>
    </xf>
    <xf numFmtId="0" fontId="4" fillId="22" borderId="11" xfId="0" quotePrefix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4" fillId="21" borderId="10" xfId="0" quotePrefix="1" applyFont="1" applyFill="1" applyBorder="1" applyAlignment="1">
      <alignment horizontal="left" vertical="center" wrapText="1"/>
    </xf>
    <xf numFmtId="0" fontId="14" fillId="21" borderId="11" xfId="0" quotePrefix="1" applyFont="1" applyFill="1" applyBorder="1" applyAlignment="1">
      <alignment horizontal="left" vertical="center" wrapText="1"/>
    </xf>
    <xf numFmtId="0" fontId="10" fillId="22" borderId="13" xfId="0" applyFont="1" applyFill="1" applyBorder="1" applyAlignment="1">
      <alignment horizontal="right" vertical="center" wrapText="1"/>
    </xf>
    <xf numFmtId="0" fontId="10" fillId="22" borderId="12" xfId="0" applyFont="1" applyFill="1" applyBorder="1" applyAlignment="1">
      <alignment horizontal="right" vertical="center" wrapText="1"/>
    </xf>
    <xf numFmtId="0" fontId="21" fillId="23" borderId="10" xfId="0" quotePrefix="1" applyFont="1" applyFill="1" applyBorder="1" applyAlignment="1">
      <alignment horizontal="left" vertical="center" wrapText="1"/>
    </xf>
    <xf numFmtId="0" fontId="21" fillId="23" borderId="11" xfId="0" quotePrefix="1" applyFont="1" applyFill="1" applyBorder="1" applyAlignment="1">
      <alignment horizontal="left" vertical="center" wrapText="1"/>
    </xf>
    <xf numFmtId="0" fontId="19" fillId="28" borderId="10" xfId="0" quotePrefix="1" applyFont="1" applyFill="1" applyBorder="1" applyAlignment="1">
      <alignment horizontal="left" vertical="center" wrapText="1"/>
    </xf>
    <xf numFmtId="0" fontId="19" fillId="28" borderId="11" xfId="0" quotePrefix="1" applyFont="1" applyFill="1" applyBorder="1" applyAlignment="1">
      <alignment horizontal="left" vertical="center" wrapText="1"/>
    </xf>
    <xf numFmtId="0" fontId="18" fillId="13" borderId="10" xfId="0" quotePrefix="1" applyFont="1" applyFill="1" applyBorder="1" applyAlignment="1">
      <alignment horizontal="left" vertical="center" wrapText="1"/>
    </xf>
    <xf numFmtId="0" fontId="18" fillId="13" borderId="11" xfId="0" quotePrefix="1" applyFont="1" applyFill="1" applyBorder="1" applyAlignment="1">
      <alignment horizontal="left" vertical="center" wrapText="1"/>
    </xf>
    <xf numFmtId="0" fontId="15" fillId="13" borderId="13" xfId="0" applyFont="1" applyFill="1" applyBorder="1" applyAlignment="1">
      <alignment horizontal="right" vertical="center" wrapText="1"/>
    </xf>
    <xf numFmtId="0" fontId="15" fillId="13" borderId="12" xfId="0" applyFont="1" applyFill="1" applyBorder="1" applyAlignment="1">
      <alignment horizontal="right" vertical="center" wrapText="1"/>
    </xf>
    <xf numFmtId="0" fontId="14" fillId="13" borderId="10" xfId="0" quotePrefix="1" applyFont="1" applyFill="1" applyBorder="1" applyAlignment="1">
      <alignment horizontal="left" vertical="center" wrapText="1"/>
    </xf>
    <xf numFmtId="0" fontId="14" fillId="13" borderId="11" xfId="0" quotePrefix="1" applyFont="1" applyFill="1" applyBorder="1" applyAlignment="1">
      <alignment horizontal="left" vertical="center" wrapText="1"/>
    </xf>
    <xf numFmtId="0" fontId="17" fillId="24" borderId="10" xfId="0" quotePrefix="1" applyFont="1" applyFill="1" applyBorder="1" applyAlignment="1">
      <alignment horizontal="left" vertical="center" wrapText="1"/>
    </xf>
    <xf numFmtId="0" fontId="17" fillId="24" borderId="11" xfId="0" quotePrefix="1" applyFont="1" applyFill="1" applyBorder="1" applyAlignment="1">
      <alignment horizontal="left" vertical="center" wrapText="1"/>
    </xf>
    <xf numFmtId="0" fontId="19" fillId="25" borderId="10" xfId="0" quotePrefix="1" applyFont="1" applyFill="1" applyBorder="1" applyAlignment="1">
      <alignment horizontal="left" vertical="center" wrapText="1"/>
    </xf>
    <xf numFmtId="0" fontId="19" fillId="25" borderId="11" xfId="0" quotePrefix="1" applyFont="1" applyFill="1" applyBorder="1" applyAlignment="1">
      <alignment horizontal="left" vertical="center" wrapText="1"/>
    </xf>
    <xf numFmtId="0" fontId="10" fillId="25" borderId="13" xfId="0" applyFont="1" applyFill="1" applyBorder="1" applyAlignment="1">
      <alignment horizontal="right" vertical="center" wrapText="1"/>
    </xf>
    <xf numFmtId="0" fontId="10" fillId="25" borderId="12" xfId="0" applyFont="1" applyFill="1" applyBorder="1" applyAlignment="1">
      <alignment horizontal="right" vertical="center" wrapText="1"/>
    </xf>
    <xf numFmtId="0" fontId="4" fillId="25" borderId="10" xfId="0" quotePrefix="1" applyFont="1" applyFill="1" applyBorder="1" applyAlignment="1">
      <alignment horizontal="left" vertical="center" wrapText="1"/>
    </xf>
    <xf numFmtId="0" fontId="4" fillId="25" borderId="11" xfId="0" quotePrefix="1" applyFont="1" applyFill="1" applyBorder="1" applyAlignment="1">
      <alignment horizontal="left" vertical="center" wrapText="1"/>
    </xf>
    <xf numFmtId="0" fontId="21" fillId="20" borderId="10" xfId="0" quotePrefix="1" applyFont="1" applyFill="1" applyBorder="1" applyAlignment="1">
      <alignment horizontal="left" vertical="center" wrapText="1"/>
    </xf>
    <xf numFmtId="0" fontId="21" fillId="20" borderId="11" xfId="0" quotePrefix="1" applyFont="1" applyFill="1" applyBorder="1" applyAlignment="1">
      <alignment horizontal="left" vertical="center" wrapText="1"/>
    </xf>
    <xf numFmtId="0" fontId="15" fillId="20" borderId="13" xfId="0" applyFont="1" applyFill="1" applyBorder="1" applyAlignment="1">
      <alignment horizontal="right" vertical="center" wrapText="1"/>
    </xf>
    <xf numFmtId="0" fontId="15" fillId="20" borderId="12" xfId="0" applyFont="1" applyFill="1" applyBorder="1" applyAlignment="1">
      <alignment horizontal="right" vertical="center" wrapText="1"/>
    </xf>
    <xf numFmtId="0" fontId="14" fillId="20" borderId="10" xfId="0" quotePrefix="1" applyFont="1" applyFill="1" applyBorder="1" applyAlignment="1">
      <alignment horizontal="left" vertical="center" wrapText="1"/>
    </xf>
    <xf numFmtId="0" fontId="14" fillId="20" borderId="11" xfId="0" quotePrefix="1" applyFont="1" applyFill="1" applyBorder="1" applyAlignment="1">
      <alignment horizontal="left" vertical="center" wrapText="1"/>
    </xf>
    <xf numFmtId="0" fontId="14" fillId="26" borderId="10" xfId="0" quotePrefix="1" applyFont="1" applyFill="1" applyBorder="1" applyAlignment="1">
      <alignment horizontal="left" vertical="center" wrapText="1"/>
    </xf>
    <xf numFmtId="0" fontId="14" fillId="26" borderId="11" xfId="0" quotePrefix="1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27" fillId="33" borderId="43" xfId="0" applyFont="1" applyFill="1" applyBorder="1" applyAlignment="1">
      <alignment horizontal="center" vertical="center"/>
    </xf>
    <xf numFmtId="0" fontId="27" fillId="33" borderId="36" xfId="0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5" fillId="19" borderId="46" xfId="0" applyFont="1" applyFill="1" applyBorder="1" applyAlignment="1">
      <alignment horizontal="center" vertical="center"/>
    </xf>
    <xf numFmtId="0" fontId="15" fillId="35" borderId="45" xfId="0" applyFont="1" applyFill="1" applyBorder="1" applyAlignment="1">
      <alignment horizontal="center" vertical="center"/>
    </xf>
    <xf numFmtId="0" fontId="15" fillId="35" borderId="4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37" borderId="45" xfId="0" applyFont="1" applyFill="1" applyBorder="1" applyAlignment="1">
      <alignment horizontal="center" vertical="center"/>
    </xf>
    <xf numFmtId="0" fontId="15" fillId="37" borderId="46" xfId="0" applyFont="1" applyFill="1" applyBorder="1" applyAlignment="1">
      <alignment horizontal="center" vertical="center"/>
    </xf>
    <xf numFmtId="0" fontId="10" fillId="34" borderId="45" xfId="0" applyFont="1" applyFill="1" applyBorder="1" applyAlignment="1">
      <alignment horizontal="center" vertical="center"/>
    </xf>
    <xf numFmtId="0" fontId="10" fillId="34" borderId="46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5" fillId="14" borderId="46" xfId="0" applyFont="1" applyFill="1" applyBorder="1" applyAlignment="1">
      <alignment horizontal="center" vertical="center"/>
    </xf>
    <xf numFmtId="165" fontId="15" fillId="32" borderId="28" xfId="0" applyNumberFormat="1" applyFont="1" applyFill="1" applyBorder="1" applyAlignment="1">
      <alignment horizontal="center" vertical="center" shrinkToFit="1"/>
    </xf>
    <xf numFmtId="165" fontId="15" fillId="32" borderId="38" xfId="0" applyNumberFormat="1" applyFont="1" applyFill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33" borderId="0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11" borderId="42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15" fillId="32" borderId="37" xfId="0" applyNumberFormat="1" applyFont="1" applyFill="1" applyBorder="1" applyAlignment="1">
      <alignment horizontal="center" vertical="center" shrinkToFit="1"/>
    </xf>
    <xf numFmtId="0" fontId="27" fillId="33" borderId="13" xfId="0" applyFont="1" applyFill="1" applyBorder="1" applyAlignment="1">
      <alignment horizontal="center" vertical="center"/>
    </xf>
    <xf numFmtId="0" fontId="27" fillId="33" borderId="41" xfId="0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15" fillId="19" borderId="42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5" fillId="15" borderId="42" xfId="0" applyFont="1" applyFill="1" applyBorder="1" applyAlignment="1">
      <alignment horizontal="center" vertical="center"/>
    </xf>
    <xf numFmtId="0" fontId="15" fillId="15" borderId="41" xfId="0" applyFont="1" applyFill="1" applyBorder="1" applyAlignment="1">
      <alignment horizontal="center" vertical="center"/>
    </xf>
    <xf numFmtId="0" fontId="15" fillId="35" borderId="44" xfId="0" applyFont="1" applyFill="1" applyBorder="1" applyAlignment="1">
      <alignment horizontal="center" vertical="center"/>
    </xf>
    <xf numFmtId="0" fontId="15" fillId="16" borderId="44" xfId="0" applyFont="1" applyFill="1" applyBorder="1" applyAlignment="1">
      <alignment horizontal="center" vertical="center"/>
    </xf>
    <xf numFmtId="0" fontId="15" fillId="15" borderId="45" xfId="0" applyFont="1" applyFill="1" applyBorder="1" applyAlignment="1">
      <alignment horizontal="center" vertical="center"/>
    </xf>
    <xf numFmtId="0" fontId="15" fillId="15" borderId="46" xfId="0" applyFont="1" applyFill="1" applyBorder="1" applyAlignment="1">
      <alignment horizontal="center" vertical="center"/>
    </xf>
    <xf numFmtId="0" fontId="10" fillId="36" borderId="45" xfId="0" applyFont="1" applyFill="1" applyBorder="1" applyAlignment="1">
      <alignment horizontal="center" vertical="center"/>
    </xf>
    <xf numFmtId="0" fontId="10" fillId="36" borderId="46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5" fillId="16" borderId="46" xfId="0" applyFont="1" applyFill="1" applyBorder="1" applyAlignment="1">
      <alignment horizontal="center" vertical="center"/>
    </xf>
    <xf numFmtId="0" fontId="21" fillId="37" borderId="47" xfId="0" applyFont="1" applyFill="1" applyBorder="1" applyAlignment="1">
      <alignment horizontal="center" vertical="center"/>
    </xf>
    <xf numFmtId="0" fontId="21" fillId="37" borderId="48" xfId="0" applyFont="1" applyFill="1" applyBorder="1" applyAlignment="1">
      <alignment horizontal="center" vertical="center"/>
    </xf>
    <xf numFmtId="0" fontId="21" fillId="15" borderId="47" xfId="0" applyFont="1" applyFill="1" applyBorder="1" applyAlignment="1">
      <alignment horizontal="center" vertical="center"/>
    </xf>
    <xf numFmtId="0" fontId="21" fillId="15" borderId="48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5" fillId="14" borderId="51" xfId="0" applyFont="1" applyFill="1" applyBorder="1" applyAlignment="1">
      <alignment horizontal="center" vertical="center"/>
    </xf>
    <xf numFmtId="0" fontId="15" fillId="14" borderId="52" xfId="0" applyFont="1" applyFill="1" applyBorder="1" applyAlignment="1">
      <alignment horizontal="center" vertical="center"/>
    </xf>
    <xf numFmtId="0" fontId="15" fillId="16" borderId="42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5" fillId="19" borderId="51" xfId="0" applyFont="1" applyFill="1" applyBorder="1" applyAlignment="1">
      <alignment horizontal="center" vertical="center"/>
    </xf>
    <xf numFmtId="0" fontId="15" fillId="19" borderId="5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5" fillId="19" borderId="44" xfId="0" applyFont="1" applyFill="1" applyBorder="1" applyAlignment="1">
      <alignment horizontal="center" vertical="center"/>
    </xf>
    <xf numFmtId="0" fontId="10" fillId="18" borderId="45" xfId="0" applyFont="1" applyFill="1" applyBorder="1" applyAlignment="1">
      <alignment horizontal="center" vertical="center"/>
    </xf>
    <xf numFmtId="0" fontId="10" fillId="18" borderId="46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0" fillId="18" borderId="42" xfId="0" applyFont="1" applyFill="1" applyBorder="1" applyAlignment="1">
      <alignment horizontal="center" vertical="center"/>
    </xf>
    <xf numFmtId="0" fontId="10" fillId="18" borderId="4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5" fillId="13" borderId="46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0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41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0" fillId="21" borderId="10" xfId="0" quotePrefix="1" applyFont="1" applyFill="1" applyBorder="1" applyAlignment="1">
      <alignment horizontal="left" vertical="center" wrapText="1"/>
    </xf>
    <xf numFmtId="0" fontId="20" fillId="21" borderId="11" xfId="0" quotePrefix="1" applyFont="1" applyFill="1" applyBorder="1" applyAlignment="1">
      <alignment horizontal="left" vertical="center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colors>
    <mruColors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="90" zoomScaleNormal="90" workbookViewId="0">
      <selection activeCell="F22" sqref="F22"/>
    </sheetView>
  </sheetViews>
  <sheetFormatPr baseColWidth="10" defaultColWidth="11.1640625" defaultRowHeight="17" x14ac:dyDescent="0.25"/>
  <cols>
    <col min="1" max="1" width="9.5" style="3" bestFit="1" customWidth="1"/>
    <col min="2" max="2" width="22.83203125" style="3" bestFit="1" customWidth="1"/>
    <col min="3" max="3" width="70" style="3" bestFit="1" customWidth="1"/>
    <col min="4" max="16384" width="11.1640625" style="3"/>
  </cols>
  <sheetData>
    <row r="1" spans="1:11" ht="19" thickBot="1" x14ac:dyDescent="0.3">
      <c r="A1" s="1" t="s">
        <v>0</v>
      </c>
      <c r="B1" s="1" t="s">
        <v>1</v>
      </c>
      <c r="C1" s="1" t="s">
        <v>2</v>
      </c>
      <c r="D1" s="2" t="s">
        <v>82</v>
      </c>
      <c r="E1" s="2" t="s">
        <v>81</v>
      </c>
      <c r="F1" s="2" t="s">
        <v>83</v>
      </c>
    </row>
    <row r="2" spans="1:11" ht="18" x14ac:dyDescent="0.25">
      <c r="A2" s="4" t="s">
        <v>110</v>
      </c>
      <c r="B2" s="5" t="s">
        <v>11</v>
      </c>
      <c r="C2" s="6" t="s">
        <v>3</v>
      </c>
      <c r="D2" s="3" t="s">
        <v>10</v>
      </c>
      <c r="E2" s="7">
        <v>43714</v>
      </c>
      <c r="F2" s="7">
        <f t="shared" ref="F2:F18" si="0">E2-1</f>
        <v>43713</v>
      </c>
    </row>
    <row r="3" spans="1:11" ht="18" x14ac:dyDescent="0.25">
      <c r="A3" s="38" t="s">
        <v>111</v>
      </c>
      <c r="B3" s="39" t="s">
        <v>11</v>
      </c>
      <c r="C3" s="39" t="s">
        <v>4</v>
      </c>
      <c r="D3" s="3" t="s">
        <v>10</v>
      </c>
      <c r="E3" s="7">
        <v>43721</v>
      </c>
      <c r="F3" s="7">
        <f t="shared" si="0"/>
        <v>43720</v>
      </c>
    </row>
    <row r="4" spans="1:11" ht="18" x14ac:dyDescent="0.25">
      <c r="A4" s="4" t="s">
        <v>112</v>
      </c>
      <c r="B4" s="5" t="s">
        <v>11</v>
      </c>
      <c r="C4" s="6" t="s">
        <v>22</v>
      </c>
      <c r="D4" s="3" t="s">
        <v>10</v>
      </c>
      <c r="E4" s="7">
        <v>43728</v>
      </c>
      <c r="F4" s="7">
        <f t="shared" si="0"/>
        <v>43727</v>
      </c>
    </row>
    <row r="5" spans="1:11" ht="18" x14ac:dyDescent="0.25">
      <c r="A5" s="38" t="s">
        <v>113</v>
      </c>
      <c r="B5" s="39" t="s">
        <v>11</v>
      </c>
      <c r="C5" s="39" t="s">
        <v>12</v>
      </c>
      <c r="D5" s="3" t="s">
        <v>9</v>
      </c>
      <c r="E5" s="7">
        <v>43735</v>
      </c>
      <c r="F5" s="7">
        <f t="shared" si="0"/>
        <v>43734</v>
      </c>
    </row>
    <row r="6" spans="1:11" ht="18" x14ac:dyDescent="0.25">
      <c r="A6" s="52" t="s">
        <v>114</v>
      </c>
      <c r="B6" s="53" t="s">
        <v>11</v>
      </c>
      <c r="C6" s="54" t="s">
        <v>23</v>
      </c>
      <c r="D6" s="3" t="s">
        <v>86</v>
      </c>
      <c r="E6" s="7">
        <v>43742</v>
      </c>
      <c r="F6" s="7">
        <f t="shared" si="0"/>
        <v>43741</v>
      </c>
    </row>
    <row r="7" spans="1:11" ht="18" x14ac:dyDescent="0.25">
      <c r="A7" s="41" t="s">
        <v>115</v>
      </c>
      <c r="B7" s="42" t="s">
        <v>5</v>
      </c>
      <c r="C7" s="42" t="s">
        <v>13</v>
      </c>
      <c r="D7" s="3" t="s">
        <v>9</v>
      </c>
      <c r="E7" s="7">
        <v>43749</v>
      </c>
      <c r="F7" s="7">
        <f t="shared" si="0"/>
        <v>43748</v>
      </c>
    </row>
    <row r="8" spans="1:11" ht="18" x14ac:dyDescent="0.25">
      <c r="A8" s="20" t="s">
        <v>116</v>
      </c>
      <c r="B8" s="21" t="s">
        <v>5</v>
      </c>
      <c r="C8" s="22" t="s">
        <v>84</v>
      </c>
      <c r="D8" s="3" t="s">
        <v>86</v>
      </c>
      <c r="E8" s="7">
        <v>43754</v>
      </c>
      <c r="F8" s="7">
        <f t="shared" si="0"/>
        <v>43753</v>
      </c>
    </row>
    <row r="9" spans="1:11" ht="18" x14ac:dyDescent="0.25">
      <c r="A9" s="41" t="s">
        <v>117</v>
      </c>
      <c r="B9" s="42" t="s">
        <v>5</v>
      </c>
      <c r="C9" s="43" t="s">
        <v>14</v>
      </c>
      <c r="D9" s="3" t="s">
        <v>9</v>
      </c>
      <c r="E9" s="7">
        <v>43756</v>
      </c>
      <c r="F9" s="7">
        <f t="shared" si="0"/>
        <v>43755</v>
      </c>
    </row>
    <row r="10" spans="1:11" ht="18" x14ac:dyDescent="0.25">
      <c r="A10" s="20" t="s">
        <v>118</v>
      </c>
      <c r="B10" s="21" t="s">
        <v>5</v>
      </c>
      <c r="C10" s="22" t="s">
        <v>15</v>
      </c>
      <c r="D10" s="3" t="s">
        <v>9</v>
      </c>
      <c r="E10" s="7">
        <v>43763</v>
      </c>
      <c r="F10" s="7">
        <f t="shared" si="0"/>
        <v>43762</v>
      </c>
    </row>
    <row r="11" spans="1:11" ht="18" x14ac:dyDescent="0.25">
      <c r="A11" s="41" t="s">
        <v>119</v>
      </c>
      <c r="B11" s="42" t="s">
        <v>5</v>
      </c>
      <c r="C11" s="42" t="s">
        <v>24</v>
      </c>
      <c r="D11" s="3" t="s">
        <v>86</v>
      </c>
      <c r="E11" s="7">
        <v>43770</v>
      </c>
      <c r="F11" s="7">
        <f t="shared" si="0"/>
        <v>43769</v>
      </c>
    </row>
    <row r="12" spans="1:11" ht="18" x14ac:dyDescent="0.25">
      <c r="A12" s="55" t="s">
        <v>120</v>
      </c>
      <c r="B12" s="56" t="s">
        <v>5</v>
      </c>
      <c r="C12" s="57" t="s">
        <v>25</v>
      </c>
      <c r="D12" s="3" t="s">
        <v>85</v>
      </c>
      <c r="E12" s="7">
        <v>43777</v>
      </c>
      <c r="F12" s="7">
        <f t="shared" si="0"/>
        <v>43776</v>
      </c>
    </row>
    <row r="13" spans="1:11" ht="18" x14ac:dyDescent="0.25">
      <c r="A13" s="45" t="s">
        <v>121</v>
      </c>
      <c r="B13" s="46" t="s">
        <v>6</v>
      </c>
      <c r="C13" s="46" t="s">
        <v>16</v>
      </c>
      <c r="D13" s="3" t="s">
        <v>8</v>
      </c>
      <c r="E13" s="7">
        <v>43784</v>
      </c>
      <c r="F13" s="7">
        <f t="shared" si="0"/>
        <v>43783</v>
      </c>
    </row>
    <row r="14" spans="1:11" ht="18" x14ac:dyDescent="0.25">
      <c r="A14" s="15" t="s">
        <v>122</v>
      </c>
      <c r="B14" s="16" t="s">
        <v>6</v>
      </c>
      <c r="C14" s="17" t="s">
        <v>26</v>
      </c>
      <c r="D14" s="3" t="s">
        <v>85</v>
      </c>
      <c r="E14" s="7">
        <v>43791</v>
      </c>
      <c r="F14" s="7">
        <f t="shared" si="0"/>
        <v>43790</v>
      </c>
    </row>
    <row r="15" spans="1:11" ht="18" x14ac:dyDescent="0.25">
      <c r="A15" s="45" t="s">
        <v>123</v>
      </c>
      <c r="B15" s="46" t="s">
        <v>6</v>
      </c>
      <c r="C15" s="58" t="s">
        <v>18</v>
      </c>
      <c r="D15" s="3" t="s">
        <v>8</v>
      </c>
      <c r="E15" s="7">
        <v>43798</v>
      </c>
      <c r="F15" s="7">
        <f t="shared" si="0"/>
        <v>43797</v>
      </c>
      <c r="H15" s="31"/>
      <c r="I15" s="31"/>
      <c r="J15" s="31"/>
      <c r="K15" s="32"/>
    </row>
    <row r="16" spans="1:11" ht="18" x14ac:dyDescent="0.25">
      <c r="A16" s="15" t="s">
        <v>124</v>
      </c>
      <c r="B16" s="16" t="s">
        <v>6</v>
      </c>
      <c r="C16" s="16" t="s">
        <v>19</v>
      </c>
      <c r="D16" s="3" t="s">
        <v>8</v>
      </c>
      <c r="E16" s="7">
        <v>43805</v>
      </c>
      <c r="F16" s="7">
        <f t="shared" si="0"/>
        <v>43804</v>
      </c>
      <c r="H16" s="33"/>
      <c r="I16" s="31"/>
      <c r="J16" s="33"/>
      <c r="K16" s="32"/>
    </row>
    <row r="17" spans="1:11" ht="18" x14ac:dyDescent="0.25">
      <c r="A17" s="45" t="s">
        <v>125</v>
      </c>
      <c r="B17" s="46" t="s">
        <v>6</v>
      </c>
      <c r="C17" s="58" t="s">
        <v>48</v>
      </c>
      <c r="D17" s="3" t="s">
        <v>85</v>
      </c>
      <c r="E17" s="7">
        <v>43810</v>
      </c>
      <c r="F17" s="7">
        <f t="shared" si="0"/>
        <v>43809</v>
      </c>
      <c r="H17" s="31"/>
      <c r="I17" s="31"/>
      <c r="J17" s="33"/>
      <c r="K17" s="32"/>
    </row>
    <row r="18" spans="1:11" ht="18" x14ac:dyDescent="0.25">
      <c r="A18" s="15" t="s">
        <v>126</v>
      </c>
      <c r="B18" s="16" t="s">
        <v>6</v>
      </c>
      <c r="C18" s="16" t="s">
        <v>17</v>
      </c>
      <c r="D18" s="3" t="s">
        <v>9</v>
      </c>
      <c r="E18" s="7">
        <v>43812</v>
      </c>
      <c r="F18" s="7">
        <f t="shared" si="0"/>
        <v>43811</v>
      </c>
      <c r="I18" s="31"/>
      <c r="J18" s="33"/>
      <c r="K18" s="32"/>
    </row>
    <row r="19" spans="1:11" ht="18" x14ac:dyDescent="0.25">
      <c r="A19" s="45" t="s">
        <v>127</v>
      </c>
      <c r="B19" s="46" t="s">
        <v>6</v>
      </c>
      <c r="C19" s="58" t="s">
        <v>20</v>
      </c>
      <c r="D19" s="3" t="s">
        <v>9</v>
      </c>
      <c r="E19" s="7">
        <v>43815</v>
      </c>
      <c r="F19" s="7">
        <v>43816</v>
      </c>
      <c r="I19" s="31"/>
      <c r="J19" s="31"/>
      <c r="K19" s="32"/>
    </row>
    <row r="20" spans="1:11" ht="18" x14ac:dyDescent="0.25">
      <c r="A20" s="59" t="s">
        <v>128</v>
      </c>
      <c r="B20" s="60" t="s">
        <v>6</v>
      </c>
      <c r="C20" s="60" t="s">
        <v>47</v>
      </c>
      <c r="D20" s="3" t="s">
        <v>86</v>
      </c>
      <c r="E20" s="7">
        <v>43817</v>
      </c>
      <c r="F20" s="7">
        <v>43818</v>
      </c>
      <c r="I20" s="31"/>
      <c r="J20" s="33"/>
      <c r="K20" s="32"/>
    </row>
    <row r="21" spans="1:11" ht="19" thickBot="1" x14ac:dyDescent="0.3">
      <c r="A21" s="61" t="s">
        <v>129</v>
      </c>
      <c r="B21" s="62" t="s">
        <v>11</v>
      </c>
      <c r="C21" s="62" t="s">
        <v>21</v>
      </c>
      <c r="D21" s="36" t="s">
        <v>10</v>
      </c>
      <c r="E21" s="37">
        <v>43819</v>
      </c>
      <c r="F21" s="37">
        <v>43818</v>
      </c>
      <c r="I21" s="31"/>
      <c r="J21" s="31"/>
      <c r="K21" s="32"/>
    </row>
    <row r="22" spans="1:11" ht="18" x14ac:dyDescent="0.25">
      <c r="I22" s="31"/>
      <c r="J22" s="33"/>
      <c r="K22" s="32"/>
    </row>
    <row r="23" spans="1:11" ht="18" x14ac:dyDescent="0.25">
      <c r="I23" s="31"/>
      <c r="J23" s="31"/>
      <c r="K23" s="32"/>
    </row>
    <row r="24" spans="1:11" ht="18" x14ac:dyDescent="0.25">
      <c r="I24" s="31"/>
      <c r="J24" s="33"/>
      <c r="K24" s="32"/>
    </row>
    <row r="25" spans="1:11" ht="18" x14ac:dyDescent="0.25">
      <c r="I25" s="31"/>
      <c r="J25" s="31"/>
      <c r="K25" s="32"/>
    </row>
    <row r="26" spans="1:11" ht="18" x14ac:dyDescent="0.25">
      <c r="I26" s="31"/>
      <c r="J26" s="33"/>
      <c r="K26" s="32"/>
    </row>
    <row r="27" spans="1:11" ht="18" x14ac:dyDescent="0.25">
      <c r="I27" s="31"/>
      <c r="J27" s="31"/>
      <c r="K27" s="32"/>
    </row>
    <row r="28" spans="1:11" ht="18" x14ac:dyDescent="0.25">
      <c r="I28" s="31"/>
      <c r="J28" s="33"/>
      <c r="K28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zoomScale="90" zoomScaleNormal="90" workbookViewId="0">
      <selection activeCell="C13" sqref="C13"/>
    </sheetView>
  </sheetViews>
  <sheetFormatPr baseColWidth="10" defaultColWidth="11.1640625" defaultRowHeight="17" x14ac:dyDescent="0.25"/>
  <cols>
    <col min="1" max="1" width="9.5" style="3" bestFit="1" customWidth="1"/>
    <col min="2" max="2" width="22.83203125" style="3" bestFit="1" customWidth="1"/>
    <col min="3" max="3" width="70.33203125" style="3" bestFit="1" customWidth="1"/>
    <col min="4" max="16384" width="11.1640625" style="3"/>
  </cols>
  <sheetData>
    <row r="1" spans="1:10" ht="19" thickBot="1" x14ac:dyDescent="0.3">
      <c r="A1" s="1" t="s">
        <v>0</v>
      </c>
      <c r="B1" s="1" t="s">
        <v>1</v>
      </c>
      <c r="C1" s="1" t="s">
        <v>2</v>
      </c>
      <c r="D1" s="2" t="s">
        <v>82</v>
      </c>
      <c r="E1" s="2" t="s">
        <v>81</v>
      </c>
    </row>
    <row r="2" spans="1:10" ht="18" x14ac:dyDescent="0.25">
      <c r="A2" s="4" t="s">
        <v>130</v>
      </c>
      <c r="B2" s="5" t="s">
        <v>49</v>
      </c>
      <c r="C2" s="6" t="s">
        <v>29</v>
      </c>
      <c r="D2" s="3" t="s">
        <v>8</v>
      </c>
      <c r="E2" s="7">
        <v>43840</v>
      </c>
    </row>
    <row r="3" spans="1:10" ht="18" x14ac:dyDescent="0.25">
      <c r="A3" s="38" t="s">
        <v>131</v>
      </c>
      <c r="B3" s="39" t="s">
        <v>49</v>
      </c>
      <c r="C3" s="40" t="s">
        <v>27</v>
      </c>
      <c r="D3" s="3" t="s">
        <v>85</v>
      </c>
      <c r="E3" s="7">
        <v>43847</v>
      </c>
    </row>
    <row r="4" spans="1:10" ht="18" x14ac:dyDescent="0.25">
      <c r="A4" s="4" t="s">
        <v>132</v>
      </c>
      <c r="B4" s="5" t="s">
        <v>49</v>
      </c>
      <c r="C4" s="6" t="s">
        <v>33</v>
      </c>
      <c r="D4" s="3" t="s">
        <v>8</v>
      </c>
      <c r="E4" s="7">
        <v>43854</v>
      </c>
    </row>
    <row r="5" spans="1:10" ht="18" x14ac:dyDescent="0.25">
      <c r="A5" s="38" t="s">
        <v>133</v>
      </c>
      <c r="B5" s="39" t="s">
        <v>49</v>
      </c>
      <c r="C5" s="40" t="s">
        <v>28</v>
      </c>
      <c r="D5" s="3" t="s">
        <v>85</v>
      </c>
      <c r="E5" s="7">
        <v>43861</v>
      </c>
    </row>
    <row r="6" spans="1:10" ht="18" x14ac:dyDescent="0.25">
      <c r="A6" s="4" t="s">
        <v>134</v>
      </c>
      <c r="B6" s="5" t="s">
        <v>49</v>
      </c>
      <c r="C6" s="6" t="s">
        <v>37</v>
      </c>
      <c r="D6" s="3" t="s">
        <v>8</v>
      </c>
      <c r="E6" s="7">
        <v>43868</v>
      </c>
    </row>
    <row r="7" spans="1:10" ht="18" x14ac:dyDescent="0.25">
      <c r="A7" s="8" t="s">
        <v>135</v>
      </c>
      <c r="B7" s="9" t="s">
        <v>49</v>
      </c>
      <c r="C7" s="9" t="s">
        <v>30</v>
      </c>
      <c r="D7" s="3" t="s">
        <v>85</v>
      </c>
      <c r="E7" s="7">
        <v>43875</v>
      </c>
    </row>
    <row r="8" spans="1:10" ht="18" x14ac:dyDescent="0.25">
      <c r="A8" s="20" t="s">
        <v>136</v>
      </c>
      <c r="B8" s="21" t="s">
        <v>50</v>
      </c>
      <c r="C8" s="22" t="s">
        <v>31</v>
      </c>
      <c r="D8" s="3" t="s">
        <v>9</v>
      </c>
      <c r="E8" s="7">
        <v>43879</v>
      </c>
    </row>
    <row r="9" spans="1:10" ht="18" x14ac:dyDescent="0.25">
      <c r="A9" s="41" t="s">
        <v>137</v>
      </c>
      <c r="B9" s="42" t="s">
        <v>50</v>
      </c>
      <c r="C9" s="43" t="s">
        <v>32</v>
      </c>
      <c r="D9" s="3" t="s">
        <v>86</v>
      </c>
      <c r="E9" s="7">
        <v>43882</v>
      </c>
    </row>
    <row r="10" spans="1:10" ht="18" x14ac:dyDescent="0.25">
      <c r="A10" s="20" t="s">
        <v>138</v>
      </c>
      <c r="B10" s="21" t="s">
        <v>50</v>
      </c>
      <c r="C10" s="22" t="s">
        <v>34</v>
      </c>
      <c r="D10" s="3" t="s">
        <v>9</v>
      </c>
      <c r="E10" s="7">
        <v>43889</v>
      </c>
    </row>
    <row r="11" spans="1:10" ht="18" x14ac:dyDescent="0.25">
      <c r="A11" s="41" t="s">
        <v>139</v>
      </c>
      <c r="B11" s="42" t="s">
        <v>50</v>
      </c>
      <c r="C11" s="44" t="s">
        <v>35</v>
      </c>
      <c r="D11" s="3" t="s">
        <v>86</v>
      </c>
      <c r="E11" s="7">
        <v>43896</v>
      </c>
    </row>
    <row r="12" spans="1:10" ht="18" x14ac:dyDescent="0.25">
      <c r="A12" s="20" t="s">
        <v>140</v>
      </c>
      <c r="B12" s="21" t="s">
        <v>50</v>
      </c>
      <c r="C12" s="22" t="s">
        <v>38</v>
      </c>
      <c r="D12" s="3" t="s">
        <v>9</v>
      </c>
      <c r="E12" s="7">
        <v>43903</v>
      </c>
    </row>
    <row r="13" spans="1:10" ht="18" x14ac:dyDescent="0.25">
      <c r="A13" s="23" t="s">
        <v>141</v>
      </c>
      <c r="B13" s="24" t="s">
        <v>50</v>
      </c>
      <c r="C13" s="24" t="s">
        <v>36</v>
      </c>
      <c r="D13" s="3" t="s">
        <v>86</v>
      </c>
      <c r="E13" s="7">
        <v>43910</v>
      </c>
    </row>
    <row r="14" spans="1:10" ht="18" x14ac:dyDescent="0.25">
      <c r="A14" s="15" t="s">
        <v>142</v>
      </c>
      <c r="B14" s="16" t="s">
        <v>7</v>
      </c>
      <c r="C14" s="17" t="s">
        <v>39</v>
      </c>
      <c r="D14" s="3" t="s">
        <v>9</v>
      </c>
      <c r="E14" s="7">
        <v>43917</v>
      </c>
    </row>
    <row r="15" spans="1:10" ht="18" x14ac:dyDescent="0.25">
      <c r="A15" s="45" t="s">
        <v>143</v>
      </c>
      <c r="B15" s="46" t="s">
        <v>7</v>
      </c>
      <c r="C15" s="47" t="s">
        <v>40</v>
      </c>
      <c r="D15" s="3" t="s">
        <v>10</v>
      </c>
      <c r="E15" s="7">
        <v>43924</v>
      </c>
      <c r="H15" s="31"/>
      <c r="I15" s="31"/>
      <c r="J15" s="32"/>
    </row>
    <row r="16" spans="1:10" ht="18" x14ac:dyDescent="0.25">
      <c r="A16" s="15" t="s">
        <v>144</v>
      </c>
      <c r="B16" s="16" t="s">
        <v>7</v>
      </c>
      <c r="C16" s="17" t="s">
        <v>41</v>
      </c>
      <c r="D16" s="3" t="s">
        <v>9</v>
      </c>
      <c r="E16" s="7">
        <v>43928</v>
      </c>
      <c r="H16" s="31"/>
      <c r="I16" s="33"/>
      <c r="J16" s="32"/>
    </row>
    <row r="17" spans="1:10" ht="18" x14ac:dyDescent="0.25">
      <c r="A17" s="18" t="s">
        <v>145</v>
      </c>
      <c r="B17" s="19" t="s">
        <v>7</v>
      </c>
      <c r="C17" s="19" t="s">
        <v>42</v>
      </c>
      <c r="D17" s="3" t="s">
        <v>10</v>
      </c>
      <c r="E17" s="7">
        <v>43930</v>
      </c>
      <c r="H17" s="31"/>
      <c r="I17" s="33"/>
      <c r="J17" s="32"/>
    </row>
    <row r="18" spans="1:10" ht="18" x14ac:dyDescent="0.25">
      <c r="A18" s="10" t="s">
        <v>146</v>
      </c>
      <c r="B18" s="11" t="s">
        <v>51</v>
      </c>
      <c r="C18" s="12" t="s">
        <v>43</v>
      </c>
      <c r="D18" s="3" t="s">
        <v>9</v>
      </c>
      <c r="E18" s="7">
        <v>43935</v>
      </c>
      <c r="H18" s="31"/>
      <c r="I18" s="33"/>
      <c r="J18" s="32"/>
    </row>
    <row r="19" spans="1:10" ht="18" x14ac:dyDescent="0.25">
      <c r="A19" s="48" t="s">
        <v>147</v>
      </c>
      <c r="B19" s="49" t="s">
        <v>51</v>
      </c>
      <c r="C19" s="49" t="s">
        <v>44</v>
      </c>
      <c r="D19" s="3" t="s">
        <v>10</v>
      </c>
      <c r="E19" s="7">
        <v>43938</v>
      </c>
      <c r="H19" s="31"/>
      <c r="I19" s="31"/>
      <c r="J19" s="32"/>
    </row>
    <row r="20" spans="1:10" ht="18" x14ac:dyDescent="0.25">
      <c r="A20" s="10" t="s">
        <v>148</v>
      </c>
      <c r="B20" s="11" t="s">
        <v>51</v>
      </c>
      <c r="C20" s="12" t="s">
        <v>45</v>
      </c>
      <c r="D20" s="3" t="s">
        <v>9</v>
      </c>
      <c r="E20" s="7">
        <v>43942</v>
      </c>
      <c r="H20" s="31"/>
      <c r="I20" s="33"/>
      <c r="J20" s="32"/>
    </row>
    <row r="21" spans="1:10" ht="19" thickBot="1" x14ac:dyDescent="0.3">
      <c r="A21" s="50" t="s">
        <v>149</v>
      </c>
      <c r="B21" s="51" t="s">
        <v>51</v>
      </c>
      <c r="C21" s="51" t="s">
        <v>46</v>
      </c>
      <c r="D21" s="36" t="s">
        <v>10</v>
      </c>
      <c r="E21" s="37">
        <v>43945</v>
      </c>
      <c r="H21" s="31"/>
      <c r="I21" s="31"/>
      <c r="J21" s="32"/>
    </row>
    <row r="22" spans="1:10" ht="18" x14ac:dyDescent="0.25">
      <c r="H22" s="31"/>
      <c r="I22" s="33"/>
      <c r="J22" s="32"/>
    </row>
    <row r="23" spans="1:10" ht="18" x14ac:dyDescent="0.25">
      <c r="H23" s="31"/>
      <c r="I23" s="31"/>
      <c r="J23" s="32"/>
    </row>
    <row r="24" spans="1:10" ht="18" x14ac:dyDescent="0.25">
      <c r="H24" s="31"/>
      <c r="I24" s="33"/>
      <c r="J24" s="32"/>
    </row>
    <row r="25" spans="1:10" ht="18" x14ac:dyDescent="0.25">
      <c r="H25" s="31"/>
      <c r="I25" s="31"/>
      <c r="J25" s="32"/>
    </row>
    <row r="26" spans="1:10" ht="18" x14ac:dyDescent="0.25">
      <c r="H26" s="31"/>
      <c r="I26" s="33"/>
      <c r="J26" s="32"/>
    </row>
    <row r="27" spans="1:10" ht="18" x14ac:dyDescent="0.25">
      <c r="H27" s="31"/>
      <c r="I27" s="31"/>
      <c r="J27" s="32"/>
    </row>
    <row r="28" spans="1:10" ht="18" x14ac:dyDescent="0.25">
      <c r="H28" s="31"/>
      <c r="I28" s="33"/>
      <c r="J28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="60" zoomScaleNormal="60" workbookViewId="0">
      <selection activeCell="B18" sqref="B18"/>
    </sheetView>
  </sheetViews>
  <sheetFormatPr baseColWidth="10" defaultColWidth="11.1640625" defaultRowHeight="17" x14ac:dyDescent="0.25"/>
  <cols>
    <col min="1" max="1" width="8.83203125" style="3" bestFit="1" customWidth="1"/>
    <col min="2" max="2" width="27.6640625" style="3" bestFit="1" customWidth="1"/>
    <col min="3" max="3" width="110.5" style="3" bestFit="1" customWidth="1"/>
    <col min="4" max="16384" width="11.1640625" style="3"/>
  </cols>
  <sheetData>
    <row r="1" spans="1:11" ht="19" thickBot="1" x14ac:dyDescent="0.3">
      <c r="A1" s="1" t="s">
        <v>0</v>
      </c>
      <c r="B1" s="1" t="s">
        <v>1</v>
      </c>
      <c r="C1" s="1" t="s">
        <v>2</v>
      </c>
      <c r="D1" s="2" t="s">
        <v>82</v>
      </c>
      <c r="E1" s="2" t="s">
        <v>83</v>
      </c>
    </row>
    <row r="2" spans="1:11" ht="18" x14ac:dyDescent="0.25">
      <c r="A2" s="4" t="s">
        <v>156</v>
      </c>
      <c r="B2" s="5" t="s">
        <v>52</v>
      </c>
      <c r="C2" s="6" t="s">
        <v>71</v>
      </c>
      <c r="D2" s="3" t="s">
        <v>9</v>
      </c>
      <c r="E2" s="7">
        <v>43838</v>
      </c>
    </row>
    <row r="3" spans="1:11" ht="18" x14ac:dyDescent="0.25">
      <c r="A3" s="8" t="s">
        <v>157</v>
      </c>
      <c r="B3" s="9" t="s">
        <v>52</v>
      </c>
      <c r="C3" s="9" t="s">
        <v>53</v>
      </c>
      <c r="D3" s="3" t="s">
        <v>10</v>
      </c>
      <c r="E3" s="7">
        <v>43845</v>
      </c>
    </row>
    <row r="4" spans="1:11" ht="18" x14ac:dyDescent="0.25">
      <c r="A4" s="10" t="s">
        <v>152</v>
      </c>
      <c r="B4" s="11" t="s">
        <v>54</v>
      </c>
      <c r="C4" s="12" t="s">
        <v>72</v>
      </c>
      <c r="D4" s="3" t="s">
        <v>9</v>
      </c>
      <c r="E4" s="7">
        <v>43852</v>
      </c>
    </row>
    <row r="5" spans="1:11" ht="18" x14ac:dyDescent="0.25">
      <c r="A5" s="13" t="s">
        <v>153</v>
      </c>
      <c r="B5" s="14" t="s">
        <v>54</v>
      </c>
      <c r="C5" s="14" t="s">
        <v>56</v>
      </c>
      <c r="D5" s="3" t="s">
        <v>86</v>
      </c>
      <c r="E5" s="7">
        <v>43859</v>
      </c>
    </row>
    <row r="6" spans="1:11" ht="18" x14ac:dyDescent="0.25">
      <c r="A6" s="15" t="s">
        <v>154</v>
      </c>
      <c r="B6" s="16" t="s">
        <v>55</v>
      </c>
      <c r="C6" s="17" t="s">
        <v>73</v>
      </c>
      <c r="D6" s="3" t="s">
        <v>9</v>
      </c>
      <c r="E6" s="7">
        <v>43866</v>
      </c>
    </row>
    <row r="7" spans="1:11" ht="18" x14ac:dyDescent="0.25">
      <c r="A7" s="18" t="s">
        <v>155</v>
      </c>
      <c r="B7" s="19" t="s">
        <v>55</v>
      </c>
      <c r="C7" s="19" t="s">
        <v>59</v>
      </c>
      <c r="D7" s="3" t="s">
        <v>86</v>
      </c>
      <c r="E7" s="7">
        <v>43873</v>
      </c>
    </row>
    <row r="8" spans="1:11" ht="18" x14ac:dyDescent="0.25">
      <c r="A8" s="20" t="s">
        <v>150</v>
      </c>
      <c r="B8" s="21" t="s">
        <v>58</v>
      </c>
      <c r="C8" s="22" t="s">
        <v>74</v>
      </c>
      <c r="D8" s="3" t="s">
        <v>9</v>
      </c>
      <c r="E8" s="7">
        <v>43880</v>
      </c>
    </row>
    <row r="9" spans="1:11" ht="18" x14ac:dyDescent="0.25">
      <c r="A9" s="23" t="s">
        <v>151</v>
      </c>
      <c r="B9" s="24" t="s">
        <v>58</v>
      </c>
      <c r="C9" s="25" t="s">
        <v>60</v>
      </c>
      <c r="D9" s="3" t="s">
        <v>86</v>
      </c>
      <c r="E9" s="7">
        <v>43887</v>
      </c>
    </row>
    <row r="10" spans="1:11" ht="18" x14ac:dyDescent="0.25">
      <c r="A10" s="26" t="s">
        <v>158</v>
      </c>
      <c r="B10" s="27" t="s">
        <v>61</v>
      </c>
      <c r="C10" s="28" t="s">
        <v>75</v>
      </c>
      <c r="D10" s="3" t="s">
        <v>8</v>
      </c>
      <c r="E10" s="7">
        <v>43894</v>
      </c>
    </row>
    <row r="11" spans="1:11" ht="18" x14ac:dyDescent="0.25">
      <c r="A11" s="29" t="s">
        <v>159</v>
      </c>
      <c r="B11" s="30" t="s">
        <v>61</v>
      </c>
      <c r="C11" s="30" t="s">
        <v>62</v>
      </c>
      <c r="D11" s="3" t="s">
        <v>85</v>
      </c>
      <c r="E11" s="7">
        <v>43901</v>
      </c>
    </row>
    <row r="12" spans="1:11" ht="18" x14ac:dyDescent="0.25">
      <c r="A12" s="4" t="s">
        <v>160</v>
      </c>
      <c r="B12" s="5" t="s">
        <v>63</v>
      </c>
      <c r="C12" s="6" t="s">
        <v>87</v>
      </c>
      <c r="D12" s="3" t="s">
        <v>9</v>
      </c>
      <c r="E12" s="7">
        <v>43908</v>
      </c>
    </row>
    <row r="13" spans="1:11" ht="18" x14ac:dyDescent="0.25">
      <c r="A13" s="8" t="s">
        <v>161</v>
      </c>
      <c r="B13" s="9" t="s">
        <v>63</v>
      </c>
      <c r="C13" s="9" t="s">
        <v>64</v>
      </c>
      <c r="D13" s="3" t="s">
        <v>86</v>
      </c>
      <c r="E13" s="7">
        <v>43915</v>
      </c>
    </row>
    <row r="14" spans="1:11" ht="18" x14ac:dyDescent="0.25">
      <c r="A14" s="10" t="s">
        <v>162</v>
      </c>
      <c r="B14" s="11" t="s">
        <v>65</v>
      </c>
      <c r="C14" s="12" t="s">
        <v>76</v>
      </c>
      <c r="D14" s="3" t="s">
        <v>9</v>
      </c>
      <c r="E14" s="7">
        <v>43922</v>
      </c>
    </row>
    <row r="15" spans="1:11" ht="18" x14ac:dyDescent="0.25">
      <c r="A15" s="13" t="s">
        <v>163</v>
      </c>
      <c r="B15" s="14" t="s">
        <v>65</v>
      </c>
      <c r="C15" s="14" t="s">
        <v>66</v>
      </c>
      <c r="D15" s="3" t="s">
        <v>10</v>
      </c>
      <c r="E15" s="7">
        <v>43927</v>
      </c>
      <c r="I15" s="31"/>
      <c r="J15" s="31"/>
      <c r="K15" s="32"/>
    </row>
    <row r="16" spans="1:11" ht="18" x14ac:dyDescent="0.25">
      <c r="A16" s="15" t="s">
        <v>164</v>
      </c>
      <c r="B16" s="16" t="s">
        <v>67</v>
      </c>
      <c r="C16" s="17" t="s">
        <v>80</v>
      </c>
      <c r="D16" s="3" t="s">
        <v>8</v>
      </c>
      <c r="E16" s="7">
        <v>43929</v>
      </c>
      <c r="I16" s="31"/>
      <c r="J16" s="33"/>
      <c r="K16" s="32"/>
    </row>
    <row r="17" spans="1:11" ht="18" x14ac:dyDescent="0.25">
      <c r="A17" s="18" t="s">
        <v>165</v>
      </c>
      <c r="B17" s="19" t="s">
        <v>67</v>
      </c>
      <c r="C17" s="19" t="s">
        <v>68</v>
      </c>
      <c r="D17" s="3" t="s">
        <v>85</v>
      </c>
      <c r="E17" s="7">
        <v>43934</v>
      </c>
      <c r="I17" s="31"/>
      <c r="J17" s="33"/>
      <c r="K17" s="32"/>
    </row>
    <row r="18" spans="1:11" ht="18" x14ac:dyDescent="0.25">
      <c r="A18" s="20" t="s">
        <v>166</v>
      </c>
      <c r="B18" s="21" t="s">
        <v>69</v>
      </c>
      <c r="C18" s="22" t="s">
        <v>77</v>
      </c>
      <c r="D18" s="3" t="s">
        <v>8</v>
      </c>
      <c r="E18" s="7">
        <v>43936</v>
      </c>
      <c r="I18" s="31"/>
      <c r="J18" s="33"/>
      <c r="K18" s="32"/>
    </row>
    <row r="19" spans="1:11" ht="18" x14ac:dyDescent="0.25">
      <c r="A19" s="23" t="s">
        <v>167</v>
      </c>
      <c r="B19" s="24" t="s">
        <v>69</v>
      </c>
      <c r="C19" s="24" t="s">
        <v>70</v>
      </c>
      <c r="D19" s="3" t="s">
        <v>85</v>
      </c>
      <c r="E19" s="7">
        <v>43941</v>
      </c>
      <c r="I19" s="31"/>
      <c r="J19" s="31"/>
      <c r="K19" s="32"/>
    </row>
    <row r="20" spans="1:11" ht="18" x14ac:dyDescent="0.25">
      <c r="A20" s="26" t="s">
        <v>168</v>
      </c>
      <c r="B20" s="27" t="s">
        <v>57</v>
      </c>
      <c r="C20" s="28" t="s">
        <v>78</v>
      </c>
      <c r="D20" s="3" t="s">
        <v>10</v>
      </c>
      <c r="E20" s="7">
        <v>43943</v>
      </c>
      <c r="I20" s="31"/>
      <c r="J20" s="33"/>
      <c r="K20" s="32"/>
    </row>
    <row r="21" spans="1:11" ht="19" thickBot="1" x14ac:dyDescent="0.3">
      <c r="A21" s="34" t="s">
        <v>169</v>
      </c>
      <c r="B21" s="35" t="s">
        <v>57</v>
      </c>
      <c r="C21" s="35" t="s">
        <v>79</v>
      </c>
      <c r="D21" s="36" t="s">
        <v>10</v>
      </c>
      <c r="E21" s="37">
        <v>43948</v>
      </c>
      <c r="I21" s="31"/>
      <c r="J21" s="31"/>
      <c r="K21" s="32"/>
    </row>
    <row r="22" spans="1:11" ht="18" x14ac:dyDescent="0.25">
      <c r="I22" s="31"/>
      <c r="J22" s="33"/>
      <c r="K22" s="32"/>
    </row>
    <row r="23" spans="1:11" ht="18" x14ac:dyDescent="0.25">
      <c r="I23" s="31"/>
      <c r="J23" s="31"/>
      <c r="K23" s="32"/>
    </row>
    <row r="24" spans="1:11" ht="18" x14ac:dyDescent="0.25">
      <c r="I24" s="31"/>
      <c r="J24" s="33"/>
      <c r="K24" s="32"/>
    </row>
    <row r="25" spans="1:11" ht="18" x14ac:dyDescent="0.25">
      <c r="I25" s="31"/>
      <c r="J25" s="31"/>
      <c r="K25" s="32"/>
    </row>
    <row r="26" spans="1:11" ht="18" x14ac:dyDescent="0.25">
      <c r="I26" s="31"/>
      <c r="J26" s="33"/>
      <c r="K26" s="32"/>
    </row>
    <row r="27" spans="1:11" ht="18" x14ac:dyDescent="0.25">
      <c r="I27" s="31"/>
      <c r="J27" s="31"/>
      <c r="K27" s="32"/>
    </row>
    <row r="28" spans="1:11" ht="18" x14ac:dyDescent="0.25">
      <c r="I28" s="31"/>
      <c r="J28" s="33"/>
      <c r="K28" s="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481"/>
  <sheetViews>
    <sheetView topLeftCell="A148" zoomScaleNormal="100" workbookViewId="0">
      <selection activeCell="K144" sqref="K144:L144"/>
    </sheetView>
  </sheetViews>
  <sheetFormatPr baseColWidth="10" defaultColWidth="8.83203125" defaultRowHeight="17" x14ac:dyDescent="0.2"/>
  <cols>
    <col min="1" max="1" width="2.83203125" style="63" customWidth="1"/>
    <col min="2" max="2" width="8.83203125" style="63"/>
    <col min="3" max="3" width="13.6640625" style="72" hidden="1" customWidth="1"/>
    <col min="4" max="4" width="3.33203125" style="63" hidden="1" customWidth="1"/>
    <col min="5" max="5" width="27" style="80" hidden="1" customWidth="1"/>
    <col min="6" max="6" width="6.5" style="83" hidden="1" customWidth="1"/>
    <col min="7" max="7" width="27" style="72" customWidth="1"/>
    <col min="8" max="8" width="7.5" style="83" customWidth="1"/>
    <col min="9" max="9" width="27" style="72" customWidth="1"/>
    <col min="10" max="10" width="7.5" style="83" customWidth="1"/>
    <col min="11" max="11" width="27" style="72" customWidth="1"/>
    <col min="12" max="12" width="7.5" style="83" customWidth="1"/>
    <col min="13" max="13" width="27" style="72" hidden="1" customWidth="1"/>
    <col min="14" max="14" width="6.5" style="83" hidden="1" customWidth="1"/>
    <col min="15" max="15" width="0" style="72" hidden="1" customWidth="1"/>
    <col min="16" max="16" width="3.1640625" style="63" hidden="1" customWidth="1"/>
    <col min="17" max="17" width="3.1640625" style="63" customWidth="1"/>
    <col min="18" max="16384" width="8.83203125" style="63"/>
  </cols>
  <sheetData>
    <row r="1" spans="2:16" ht="18" thickBot="1" x14ac:dyDescent="0.25">
      <c r="H1" s="169"/>
      <c r="I1" s="78"/>
      <c r="J1" s="169"/>
      <c r="K1" s="78"/>
      <c r="L1" s="169"/>
    </row>
    <row r="2" spans="2:16" ht="28" thickBot="1" x14ac:dyDescent="0.25">
      <c r="C2" s="257" t="s">
        <v>97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3" spans="2:16" ht="18" thickBot="1" x14ac:dyDescent="0.25">
      <c r="C3" s="73" t="s">
        <v>88</v>
      </c>
      <c r="D3" s="64">
        <v>1</v>
      </c>
      <c r="E3" s="81" t="s">
        <v>89</v>
      </c>
      <c r="F3" s="84">
        <f>D3+1</f>
        <v>2</v>
      </c>
      <c r="G3" s="64" t="s">
        <v>90</v>
      </c>
      <c r="H3" s="84">
        <f>F3+1</f>
        <v>3</v>
      </c>
      <c r="I3" s="64" t="s">
        <v>91</v>
      </c>
      <c r="J3" s="84">
        <f>H3+1</f>
        <v>4</v>
      </c>
      <c r="K3" s="64" t="s">
        <v>92</v>
      </c>
      <c r="L3" s="84">
        <f>J3+1</f>
        <v>5</v>
      </c>
      <c r="M3" s="64" t="s">
        <v>93</v>
      </c>
      <c r="N3" s="84">
        <f>L3+1</f>
        <v>6</v>
      </c>
      <c r="O3" s="64" t="s">
        <v>94</v>
      </c>
      <c r="P3" s="65">
        <f>N3+1</f>
        <v>7</v>
      </c>
    </row>
    <row r="4" spans="2:16" ht="16.25" customHeight="1" x14ac:dyDescent="0.2">
      <c r="B4" s="226" t="s">
        <v>95</v>
      </c>
      <c r="C4" s="74"/>
      <c r="D4" s="70"/>
      <c r="G4" s="101" t="s">
        <v>177</v>
      </c>
      <c r="H4" s="102" t="s">
        <v>262</v>
      </c>
      <c r="I4" s="93" t="s">
        <v>177</v>
      </c>
      <c r="J4" s="94" t="s">
        <v>111</v>
      </c>
      <c r="K4" s="93" t="s">
        <v>177</v>
      </c>
      <c r="L4" s="94" t="s">
        <v>110</v>
      </c>
      <c r="M4" s="77"/>
      <c r="O4" s="77"/>
      <c r="P4" s="67"/>
    </row>
    <row r="5" spans="2:16" ht="16.25" customHeight="1" x14ac:dyDescent="0.2">
      <c r="B5" s="227"/>
      <c r="C5" s="75"/>
      <c r="D5" s="71"/>
      <c r="G5" s="103" t="s">
        <v>5</v>
      </c>
      <c r="H5" s="104" t="s">
        <v>173</v>
      </c>
      <c r="I5" s="95" t="s">
        <v>109</v>
      </c>
      <c r="J5" s="96" t="s">
        <v>172</v>
      </c>
      <c r="K5" s="95" t="s">
        <v>109</v>
      </c>
      <c r="L5" s="96" t="s">
        <v>172</v>
      </c>
      <c r="M5" s="77"/>
      <c r="O5" s="77"/>
      <c r="P5" s="67"/>
    </row>
    <row r="6" spans="2:16" ht="16.25" customHeight="1" x14ac:dyDescent="0.2">
      <c r="B6" s="227"/>
      <c r="C6" s="75"/>
      <c r="D6" s="71"/>
      <c r="G6" s="253" t="s">
        <v>265</v>
      </c>
      <c r="H6" s="254"/>
      <c r="I6" s="237" t="s">
        <v>4</v>
      </c>
      <c r="J6" s="238"/>
      <c r="K6" s="237" t="s">
        <v>171</v>
      </c>
      <c r="L6" s="238"/>
      <c r="M6" s="77"/>
      <c r="O6" s="77"/>
      <c r="P6" s="67"/>
    </row>
    <row r="7" spans="2:16" ht="16.25" customHeight="1" thickBot="1" x14ac:dyDescent="0.25">
      <c r="B7" s="228"/>
      <c r="C7" s="75"/>
      <c r="D7" s="71"/>
      <c r="G7" s="255" t="s">
        <v>205</v>
      </c>
      <c r="H7" s="256"/>
      <c r="I7" s="239" t="s">
        <v>170</v>
      </c>
      <c r="J7" s="240"/>
      <c r="K7" s="239" t="s">
        <v>170</v>
      </c>
      <c r="L7" s="240"/>
      <c r="M7" s="77"/>
      <c r="O7" s="77"/>
      <c r="P7" s="67"/>
    </row>
    <row r="8" spans="2:16" ht="18" x14ac:dyDescent="0.2">
      <c r="B8" s="226" t="s">
        <v>96</v>
      </c>
      <c r="C8" s="75"/>
      <c r="D8" s="66"/>
      <c r="G8" s="101" t="s">
        <v>177</v>
      </c>
      <c r="H8" s="102" t="s">
        <v>272</v>
      </c>
      <c r="I8" s="161" t="s">
        <v>215</v>
      </c>
      <c r="J8" s="162" t="s">
        <v>308</v>
      </c>
      <c r="K8" s="161" t="s">
        <v>215</v>
      </c>
      <c r="L8" s="162" t="s">
        <v>297</v>
      </c>
      <c r="M8" s="77"/>
      <c r="O8" s="77"/>
      <c r="P8" s="67"/>
    </row>
    <row r="9" spans="2:16" ht="18" x14ac:dyDescent="0.2">
      <c r="B9" s="227"/>
      <c r="C9" s="75"/>
      <c r="D9" s="66"/>
      <c r="G9" s="103" t="s">
        <v>5</v>
      </c>
      <c r="H9" s="104" t="s">
        <v>172</v>
      </c>
      <c r="I9" s="163" t="s">
        <v>295</v>
      </c>
      <c r="J9" s="164" t="s">
        <v>173</v>
      </c>
      <c r="K9" s="163" t="s">
        <v>295</v>
      </c>
      <c r="L9" s="164" t="s">
        <v>173</v>
      </c>
      <c r="M9" s="77"/>
      <c r="O9" s="77"/>
      <c r="P9" s="67"/>
    </row>
    <row r="10" spans="2:16" ht="16.25" customHeight="1" x14ac:dyDescent="0.2">
      <c r="B10" s="227"/>
      <c r="C10" s="75"/>
      <c r="D10" s="66"/>
      <c r="G10" s="253" t="s">
        <v>277</v>
      </c>
      <c r="H10" s="254"/>
      <c r="I10" s="274" t="s">
        <v>316</v>
      </c>
      <c r="J10" s="275"/>
      <c r="K10" s="274" t="s">
        <v>307</v>
      </c>
      <c r="L10" s="275"/>
      <c r="M10" s="77"/>
      <c r="O10" s="77"/>
      <c r="P10" s="67"/>
    </row>
    <row r="11" spans="2:16" ht="16.25" customHeight="1" thickBot="1" x14ac:dyDescent="0.25">
      <c r="B11" s="228"/>
      <c r="C11" s="75"/>
      <c r="D11" s="66"/>
      <c r="G11" s="255" t="s">
        <v>365</v>
      </c>
      <c r="H11" s="256"/>
      <c r="I11" s="276" t="s">
        <v>312</v>
      </c>
      <c r="J11" s="277"/>
      <c r="K11" s="276" t="s">
        <v>219</v>
      </c>
      <c r="L11" s="277"/>
      <c r="M11" s="77"/>
      <c r="O11" s="77"/>
      <c r="P11" s="67"/>
    </row>
    <row r="12" spans="2:16" ht="16.75" customHeight="1" thickBot="1" x14ac:dyDescent="0.25">
      <c r="C12" s="73" t="s">
        <v>88</v>
      </c>
      <c r="D12" s="64">
        <f>D3+7</f>
        <v>8</v>
      </c>
      <c r="E12" s="81" t="s">
        <v>89</v>
      </c>
      <c r="F12" s="84">
        <f>D12+1</f>
        <v>9</v>
      </c>
      <c r="G12" s="64" t="s">
        <v>90</v>
      </c>
      <c r="H12" s="84">
        <f>F12+1</f>
        <v>10</v>
      </c>
      <c r="I12" s="64" t="s">
        <v>91</v>
      </c>
      <c r="J12" s="84">
        <f>H12+1</f>
        <v>11</v>
      </c>
      <c r="K12" s="64" t="s">
        <v>92</v>
      </c>
      <c r="L12" s="84">
        <f>J12+1</f>
        <v>12</v>
      </c>
      <c r="M12" s="64" t="s">
        <v>93</v>
      </c>
      <c r="N12" s="84">
        <f>L12+1</f>
        <v>13</v>
      </c>
      <c r="O12" s="64" t="s">
        <v>94</v>
      </c>
      <c r="P12" s="65">
        <f>N12+1</f>
        <v>14</v>
      </c>
    </row>
    <row r="13" spans="2:16" ht="16.25" customHeight="1" x14ac:dyDescent="0.2">
      <c r="B13" s="226" t="s">
        <v>95</v>
      </c>
      <c r="C13" s="74"/>
      <c r="D13" s="70"/>
      <c r="G13" s="93" t="s">
        <v>177</v>
      </c>
      <c r="H13" s="94" t="s">
        <v>129</v>
      </c>
      <c r="I13" s="93" t="s">
        <v>177</v>
      </c>
      <c r="J13" s="94" t="s">
        <v>112</v>
      </c>
      <c r="K13" s="93" t="s">
        <v>177</v>
      </c>
      <c r="L13" s="94" t="s">
        <v>113</v>
      </c>
      <c r="M13" s="77"/>
      <c r="O13" s="77"/>
      <c r="P13" s="67"/>
    </row>
    <row r="14" spans="2:16" ht="18" x14ac:dyDescent="0.2">
      <c r="B14" s="227"/>
      <c r="C14" s="75"/>
      <c r="D14" s="71"/>
      <c r="G14" s="95" t="s">
        <v>109</v>
      </c>
      <c r="H14" s="96" t="s">
        <v>172</v>
      </c>
      <c r="I14" s="95" t="s">
        <v>109</v>
      </c>
      <c r="J14" s="96" t="s">
        <v>173</v>
      </c>
      <c r="K14" s="95" t="s">
        <v>109</v>
      </c>
      <c r="L14" s="96" t="s">
        <v>172</v>
      </c>
      <c r="M14" s="77"/>
      <c r="O14" s="77"/>
      <c r="P14" s="67"/>
    </row>
    <row r="15" spans="2:16" ht="16.25" customHeight="1" x14ac:dyDescent="0.2">
      <c r="B15" s="227"/>
      <c r="C15" s="75"/>
      <c r="D15" s="71"/>
      <c r="G15" s="237" t="s">
        <v>362</v>
      </c>
      <c r="H15" s="238"/>
      <c r="I15" s="237" t="s">
        <v>4</v>
      </c>
      <c r="J15" s="238"/>
      <c r="K15" s="237" t="s">
        <v>12</v>
      </c>
      <c r="L15" s="238"/>
      <c r="M15" s="77"/>
      <c r="O15" s="77"/>
      <c r="P15" s="67"/>
    </row>
    <row r="16" spans="2:16" ht="18" thickBot="1" x14ac:dyDescent="0.25">
      <c r="B16" s="228"/>
      <c r="C16" s="75"/>
      <c r="D16" s="71"/>
      <c r="G16" s="239" t="s">
        <v>174</v>
      </c>
      <c r="H16" s="240"/>
      <c r="I16" s="239" t="s">
        <v>175</v>
      </c>
      <c r="J16" s="240"/>
      <c r="K16" s="239" t="s">
        <v>174</v>
      </c>
      <c r="L16" s="240"/>
      <c r="M16" s="77"/>
      <c r="O16" s="77"/>
      <c r="P16" s="67"/>
    </row>
    <row r="17" spans="2:16" ht="16.25" customHeight="1" x14ac:dyDescent="0.2">
      <c r="B17" s="226" t="s">
        <v>96</v>
      </c>
      <c r="C17" s="75"/>
      <c r="D17" s="66"/>
      <c r="G17" s="157" t="s">
        <v>359</v>
      </c>
      <c r="H17" s="158" t="s">
        <v>360</v>
      </c>
      <c r="I17" s="161" t="s">
        <v>215</v>
      </c>
      <c r="J17" s="162" t="s">
        <v>309</v>
      </c>
      <c r="K17" s="161" t="s">
        <v>215</v>
      </c>
      <c r="L17" s="162" t="s">
        <v>298</v>
      </c>
      <c r="M17" s="77"/>
      <c r="O17" s="77"/>
      <c r="P17" s="67"/>
    </row>
    <row r="18" spans="2:16" ht="16.25" customHeight="1" x14ac:dyDescent="0.2">
      <c r="B18" s="227"/>
      <c r="C18" s="75"/>
      <c r="D18" s="66"/>
      <c r="G18" s="159" t="s">
        <v>288</v>
      </c>
      <c r="H18" s="160" t="s">
        <v>173</v>
      </c>
      <c r="I18" s="163" t="s">
        <v>295</v>
      </c>
      <c r="J18" s="164" t="s">
        <v>173</v>
      </c>
      <c r="K18" s="163" t="s">
        <v>295</v>
      </c>
      <c r="L18" s="164" t="s">
        <v>173</v>
      </c>
      <c r="M18" s="77"/>
      <c r="O18" s="77"/>
      <c r="P18" s="67"/>
    </row>
    <row r="19" spans="2:16" ht="16.25" customHeight="1" x14ac:dyDescent="0.2">
      <c r="B19" s="227"/>
      <c r="C19" s="75"/>
      <c r="D19" s="66"/>
      <c r="G19" s="268" t="s">
        <v>361</v>
      </c>
      <c r="H19" s="269"/>
      <c r="I19" s="274" t="s">
        <v>316</v>
      </c>
      <c r="J19" s="275"/>
      <c r="K19" s="274" t="s">
        <v>307</v>
      </c>
      <c r="L19" s="275"/>
      <c r="M19" s="77"/>
      <c r="O19" s="77"/>
      <c r="P19" s="67"/>
    </row>
    <row r="20" spans="2:16" ht="18" thickBot="1" x14ac:dyDescent="0.25">
      <c r="B20" s="228"/>
      <c r="C20" s="75"/>
      <c r="D20" s="66"/>
      <c r="G20" s="231" t="s">
        <v>284</v>
      </c>
      <c r="H20" s="232"/>
      <c r="I20" s="276" t="s">
        <v>313</v>
      </c>
      <c r="J20" s="277"/>
      <c r="K20" s="276" t="s">
        <v>302</v>
      </c>
      <c r="L20" s="277"/>
      <c r="M20" s="77"/>
      <c r="O20" s="77"/>
      <c r="P20" s="67"/>
    </row>
    <row r="21" spans="2:16" ht="18" thickBot="1" x14ac:dyDescent="0.25">
      <c r="C21" s="73" t="s">
        <v>88</v>
      </c>
      <c r="D21" s="64">
        <f>D12+7</f>
        <v>15</v>
      </c>
      <c r="E21" s="81" t="s">
        <v>89</v>
      </c>
      <c r="F21" s="84">
        <f>D21+1</f>
        <v>16</v>
      </c>
      <c r="G21" s="64" t="s">
        <v>90</v>
      </c>
      <c r="H21" s="84">
        <f>F21+1</f>
        <v>17</v>
      </c>
      <c r="I21" s="64" t="s">
        <v>91</v>
      </c>
      <c r="J21" s="84">
        <f>H21+1</f>
        <v>18</v>
      </c>
      <c r="K21" s="64" t="s">
        <v>92</v>
      </c>
      <c r="L21" s="84">
        <f>J21+1</f>
        <v>19</v>
      </c>
      <c r="M21" s="64" t="s">
        <v>93</v>
      </c>
      <c r="N21" s="84">
        <f>L21+1</f>
        <v>20</v>
      </c>
      <c r="O21" s="64" t="s">
        <v>94</v>
      </c>
      <c r="P21" s="65">
        <f>N21+1</f>
        <v>21</v>
      </c>
    </row>
    <row r="22" spans="2:16" ht="16.25" customHeight="1" x14ac:dyDescent="0.2">
      <c r="B22" s="226" t="s">
        <v>95</v>
      </c>
      <c r="C22" s="74"/>
      <c r="D22" s="70"/>
      <c r="G22" s="93" t="s">
        <v>177</v>
      </c>
      <c r="H22" s="94" t="s">
        <v>258</v>
      </c>
      <c r="I22" s="93" t="s">
        <v>177</v>
      </c>
      <c r="J22" s="94" t="s">
        <v>256</v>
      </c>
      <c r="K22" s="93" t="s">
        <v>177</v>
      </c>
      <c r="L22" s="94" t="s">
        <v>114</v>
      </c>
      <c r="M22" s="77"/>
      <c r="O22" s="77"/>
      <c r="P22" s="67"/>
    </row>
    <row r="23" spans="2:16" ht="18" x14ac:dyDescent="0.2">
      <c r="B23" s="227"/>
      <c r="C23" s="75"/>
      <c r="D23" s="71"/>
      <c r="G23" s="95" t="s">
        <v>109</v>
      </c>
      <c r="H23" s="96" t="s">
        <v>172</v>
      </c>
      <c r="I23" s="95" t="s">
        <v>109</v>
      </c>
      <c r="J23" s="96" t="s">
        <v>172</v>
      </c>
      <c r="K23" s="95" t="s">
        <v>109</v>
      </c>
      <c r="L23" s="96" t="s">
        <v>173</v>
      </c>
      <c r="M23" s="77"/>
      <c r="O23" s="77"/>
      <c r="P23" s="67"/>
    </row>
    <row r="24" spans="2:16" x14ac:dyDescent="0.2">
      <c r="B24" s="227"/>
      <c r="C24" s="75"/>
      <c r="D24" s="71"/>
      <c r="G24" s="237" t="s">
        <v>270</v>
      </c>
      <c r="H24" s="238"/>
      <c r="I24" s="237" t="s">
        <v>266</v>
      </c>
      <c r="J24" s="238"/>
      <c r="K24" s="237" t="s">
        <v>12</v>
      </c>
      <c r="L24" s="238"/>
      <c r="M24" s="77"/>
      <c r="O24" s="77"/>
      <c r="P24" s="67"/>
    </row>
    <row r="25" spans="2:16" ht="18" thickBot="1" x14ac:dyDescent="0.25">
      <c r="B25" s="228"/>
      <c r="C25" s="75"/>
      <c r="D25" s="71"/>
      <c r="G25" s="239" t="s">
        <v>174</v>
      </c>
      <c r="H25" s="240"/>
      <c r="I25" s="239" t="s">
        <v>174</v>
      </c>
      <c r="J25" s="240"/>
      <c r="K25" s="239" t="s">
        <v>176</v>
      </c>
      <c r="L25" s="240"/>
      <c r="M25" s="77"/>
      <c r="O25" s="77"/>
      <c r="P25" s="67"/>
    </row>
    <row r="26" spans="2:16" ht="18" x14ac:dyDescent="0.2">
      <c r="B26" s="226" t="s">
        <v>96</v>
      </c>
      <c r="C26" s="75"/>
      <c r="D26" s="66"/>
      <c r="G26" s="101" t="s">
        <v>177</v>
      </c>
      <c r="H26" s="102" t="s">
        <v>279</v>
      </c>
      <c r="I26" s="161" t="s">
        <v>215</v>
      </c>
      <c r="J26" s="162" t="s">
        <v>310</v>
      </c>
      <c r="K26" s="161" t="s">
        <v>215</v>
      </c>
      <c r="L26" s="162" t="s">
        <v>299</v>
      </c>
      <c r="M26" s="77"/>
      <c r="O26" s="77"/>
      <c r="P26" s="67"/>
    </row>
    <row r="27" spans="2:16" ht="18" x14ac:dyDescent="0.2">
      <c r="B27" s="227"/>
      <c r="C27" s="75"/>
      <c r="D27" s="66"/>
      <c r="G27" s="103" t="s">
        <v>5</v>
      </c>
      <c r="H27" s="104" t="s">
        <v>172</v>
      </c>
      <c r="I27" s="163" t="s">
        <v>295</v>
      </c>
      <c r="J27" s="164" t="s">
        <v>173</v>
      </c>
      <c r="K27" s="163" t="s">
        <v>295</v>
      </c>
      <c r="L27" s="164" t="s">
        <v>173</v>
      </c>
      <c r="M27" s="77"/>
      <c r="O27" s="77"/>
      <c r="P27" s="67"/>
    </row>
    <row r="28" spans="2:16" ht="16.25" customHeight="1" x14ac:dyDescent="0.2">
      <c r="B28" s="227"/>
      <c r="C28" s="75"/>
      <c r="D28" s="66"/>
      <c r="G28" s="253" t="s">
        <v>278</v>
      </c>
      <c r="H28" s="254"/>
      <c r="I28" s="274" t="s">
        <v>316</v>
      </c>
      <c r="J28" s="275"/>
      <c r="K28" s="274" t="s">
        <v>307</v>
      </c>
      <c r="L28" s="275"/>
      <c r="M28" s="77"/>
      <c r="O28" s="77"/>
      <c r="P28" s="67"/>
    </row>
    <row r="29" spans="2:16" ht="18" thickBot="1" x14ac:dyDescent="0.25">
      <c r="B29" s="228"/>
      <c r="C29" s="75"/>
      <c r="D29" s="66"/>
      <c r="G29" s="255" t="s">
        <v>280</v>
      </c>
      <c r="H29" s="256"/>
      <c r="I29" s="276" t="s">
        <v>314</v>
      </c>
      <c r="J29" s="277"/>
      <c r="K29" s="276" t="s">
        <v>304</v>
      </c>
      <c r="L29" s="277"/>
      <c r="M29" s="77"/>
      <c r="O29" s="77"/>
      <c r="P29" s="67"/>
    </row>
    <row r="30" spans="2:16" ht="18" thickBot="1" x14ac:dyDescent="0.25">
      <c r="C30" s="73" t="s">
        <v>88</v>
      </c>
      <c r="D30" s="64">
        <f>D21+7</f>
        <v>22</v>
      </c>
      <c r="E30" s="81" t="s">
        <v>89</v>
      </c>
      <c r="F30" s="84">
        <f>D30+1</f>
        <v>23</v>
      </c>
      <c r="G30" s="64" t="s">
        <v>90</v>
      </c>
      <c r="H30" s="84">
        <f>F30+1</f>
        <v>24</v>
      </c>
      <c r="I30" s="64" t="s">
        <v>91</v>
      </c>
      <c r="J30" s="84">
        <f>H30+1</f>
        <v>25</v>
      </c>
      <c r="K30" s="64" t="s">
        <v>92</v>
      </c>
      <c r="L30" s="84">
        <f>J30+1</f>
        <v>26</v>
      </c>
      <c r="M30" s="64" t="s">
        <v>93</v>
      </c>
      <c r="N30" s="84">
        <f>L30+1</f>
        <v>27</v>
      </c>
      <c r="O30" s="64" t="s">
        <v>94</v>
      </c>
      <c r="P30" s="65">
        <f>N30+1</f>
        <v>28</v>
      </c>
    </row>
    <row r="31" spans="2:16" ht="16.25" customHeight="1" x14ac:dyDescent="0.2">
      <c r="B31" s="226" t="s">
        <v>95</v>
      </c>
      <c r="C31" s="74"/>
      <c r="D31" s="70"/>
      <c r="G31" s="93" t="s">
        <v>177</v>
      </c>
      <c r="H31" s="94" t="s">
        <v>254</v>
      </c>
      <c r="I31" s="93" t="s">
        <v>177</v>
      </c>
      <c r="J31" s="94" t="s">
        <v>257</v>
      </c>
      <c r="K31" s="101" t="s">
        <v>177</v>
      </c>
      <c r="L31" s="102" t="s">
        <v>115</v>
      </c>
      <c r="M31" s="77"/>
      <c r="O31" s="77"/>
      <c r="P31" s="67"/>
    </row>
    <row r="32" spans="2:16" ht="18" x14ac:dyDescent="0.2">
      <c r="B32" s="227"/>
      <c r="C32" s="75"/>
      <c r="D32" s="71"/>
      <c r="G32" s="95" t="s">
        <v>109</v>
      </c>
      <c r="H32" s="96" t="s">
        <v>172</v>
      </c>
      <c r="I32" s="95" t="s">
        <v>109</v>
      </c>
      <c r="J32" s="96" t="s">
        <v>173</v>
      </c>
      <c r="K32" s="103" t="s">
        <v>5</v>
      </c>
      <c r="L32" s="104" t="s">
        <v>172</v>
      </c>
      <c r="M32" s="77"/>
      <c r="O32" s="77"/>
      <c r="P32" s="67"/>
    </row>
    <row r="33" spans="2:16" x14ac:dyDescent="0.2">
      <c r="B33" s="227"/>
      <c r="C33" s="75"/>
      <c r="D33" s="71"/>
      <c r="G33" s="237" t="s">
        <v>260</v>
      </c>
      <c r="H33" s="238"/>
      <c r="I33" s="237" t="s">
        <v>266</v>
      </c>
      <c r="J33" s="238"/>
      <c r="K33" s="253" t="s">
        <v>180</v>
      </c>
      <c r="L33" s="254"/>
      <c r="M33" s="77"/>
      <c r="O33" s="77"/>
      <c r="P33" s="67"/>
    </row>
    <row r="34" spans="2:16" ht="18" thickBot="1" x14ac:dyDescent="0.25">
      <c r="B34" s="228"/>
      <c r="C34" s="75"/>
      <c r="D34" s="71"/>
      <c r="G34" s="239" t="s">
        <v>261</v>
      </c>
      <c r="H34" s="240"/>
      <c r="I34" s="239" t="s">
        <v>267</v>
      </c>
      <c r="J34" s="240"/>
      <c r="K34" s="255" t="s">
        <v>205</v>
      </c>
      <c r="L34" s="256"/>
      <c r="M34" s="77"/>
      <c r="O34" s="77"/>
      <c r="P34" s="67"/>
    </row>
    <row r="35" spans="2:16" ht="18" x14ac:dyDescent="0.2">
      <c r="B35" s="226" t="s">
        <v>96</v>
      </c>
      <c r="C35" s="75"/>
      <c r="D35" s="66"/>
      <c r="G35" s="157" t="s">
        <v>359</v>
      </c>
      <c r="H35" s="158" t="s">
        <v>360</v>
      </c>
      <c r="I35" s="161" t="s">
        <v>215</v>
      </c>
      <c r="J35" s="162" t="s">
        <v>311</v>
      </c>
      <c r="K35" s="161" t="s">
        <v>215</v>
      </c>
      <c r="L35" s="162" t="s">
        <v>300</v>
      </c>
      <c r="M35" s="77"/>
      <c r="O35" s="77"/>
      <c r="P35" s="67"/>
    </row>
    <row r="36" spans="2:16" ht="18" x14ac:dyDescent="0.2">
      <c r="B36" s="227"/>
      <c r="C36" s="75"/>
      <c r="D36" s="66"/>
      <c r="G36" s="159" t="s">
        <v>288</v>
      </c>
      <c r="H36" s="160" t="s">
        <v>173</v>
      </c>
      <c r="I36" s="163" t="s">
        <v>295</v>
      </c>
      <c r="J36" s="164" t="s">
        <v>173</v>
      </c>
      <c r="K36" s="163" t="s">
        <v>295</v>
      </c>
      <c r="L36" s="164" t="s">
        <v>173</v>
      </c>
      <c r="M36" s="77"/>
      <c r="O36" s="77"/>
      <c r="P36" s="67"/>
    </row>
    <row r="37" spans="2:16" x14ac:dyDescent="0.2">
      <c r="B37" s="227"/>
      <c r="C37" s="75"/>
      <c r="D37" s="66"/>
      <c r="G37" s="268" t="s">
        <v>361</v>
      </c>
      <c r="H37" s="269"/>
      <c r="I37" s="274" t="s">
        <v>316</v>
      </c>
      <c r="J37" s="275"/>
      <c r="K37" s="274" t="s">
        <v>307</v>
      </c>
      <c r="L37" s="275"/>
      <c r="M37" s="77"/>
      <c r="O37" s="77"/>
      <c r="P37" s="67"/>
    </row>
    <row r="38" spans="2:16" ht="18" thickBot="1" x14ac:dyDescent="0.25">
      <c r="B38" s="228"/>
      <c r="C38" s="75"/>
      <c r="D38" s="66"/>
      <c r="G38" s="231" t="s">
        <v>284</v>
      </c>
      <c r="H38" s="232"/>
      <c r="I38" s="276" t="s">
        <v>315</v>
      </c>
      <c r="J38" s="277"/>
      <c r="K38" s="276" t="s">
        <v>303</v>
      </c>
      <c r="L38" s="277"/>
      <c r="M38" s="77"/>
      <c r="O38" s="77"/>
      <c r="P38" s="67"/>
    </row>
    <row r="39" spans="2:16" ht="28" thickBot="1" x14ac:dyDescent="0.25">
      <c r="C39" s="257" t="s">
        <v>98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9"/>
    </row>
    <row r="40" spans="2:16" ht="18" thickBot="1" x14ac:dyDescent="0.25">
      <c r="C40" s="73" t="s">
        <v>88</v>
      </c>
      <c r="D40" s="64">
        <f>D30+7</f>
        <v>29</v>
      </c>
      <c r="E40" s="81" t="s">
        <v>89</v>
      </c>
      <c r="F40" s="84">
        <f>D40+1</f>
        <v>30</v>
      </c>
      <c r="G40" s="64" t="s">
        <v>90</v>
      </c>
      <c r="H40" s="84">
        <v>1</v>
      </c>
      <c r="I40" s="64" t="s">
        <v>91</v>
      </c>
      <c r="J40" s="84">
        <f>H40+1</f>
        <v>2</v>
      </c>
      <c r="K40" s="64" t="s">
        <v>92</v>
      </c>
      <c r="L40" s="84">
        <f>J40+1</f>
        <v>3</v>
      </c>
      <c r="M40" s="64" t="s">
        <v>93</v>
      </c>
      <c r="N40" s="84">
        <f>L40+1</f>
        <v>4</v>
      </c>
      <c r="O40" s="64" t="s">
        <v>94</v>
      </c>
      <c r="P40" s="65">
        <f>N40+1</f>
        <v>5</v>
      </c>
    </row>
    <row r="41" spans="2:16" ht="16.25" customHeight="1" x14ac:dyDescent="0.2">
      <c r="B41" s="226" t="s">
        <v>95</v>
      </c>
      <c r="C41" s="74"/>
      <c r="D41" s="70"/>
      <c r="G41" s="93" t="s">
        <v>177</v>
      </c>
      <c r="H41" s="94" t="s">
        <v>255</v>
      </c>
      <c r="I41" s="93" t="s">
        <v>177</v>
      </c>
      <c r="J41" s="94" t="s">
        <v>259</v>
      </c>
      <c r="K41" s="117" t="s">
        <v>215</v>
      </c>
      <c r="L41" s="118" t="s">
        <v>156</v>
      </c>
      <c r="M41" s="77"/>
      <c r="O41" s="77"/>
      <c r="P41" s="67"/>
    </row>
    <row r="42" spans="2:16" ht="16.25" customHeight="1" x14ac:dyDescent="0.2">
      <c r="B42" s="227"/>
      <c r="C42" s="75"/>
      <c r="D42" s="71"/>
      <c r="G42" s="95" t="s">
        <v>109</v>
      </c>
      <c r="H42" s="96" t="s">
        <v>173</v>
      </c>
      <c r="I42" s="95" t="s">
        <v>109</v>
      </c>
      <c r="J42" s="96" t="s">
        <v>172</v>
      </c>
      <c r="K42" s="119" t="s">
        <v>216</v>
      </c>
      <c r="L42" s="120" t="s">
        <v>172</v>
      </c>
      <c r="M42" s="77"/>
      <c r="O42" s="77"/>
      <c r="P42" s="67"/>
    </row>
    <row r="43" spans="2:16" ht="16.25" customHeight="1" x14ac:dyDescent="0.2">
      <c r="B43" s="227"/>
      <c r="C43" s="75"/>
      <c r="D43" s="71"/>
      <c r="G43" s="237" t="s">
        <v>260</v>
      </c>
      <c r="H43" s="238"/>
      <c r="I43" s="237" t="s">
        <v>268</v>
      </c>
      <c r="J43" s="238"/>
      <c r="K43" s="312" t="s">
        <v>71</v>
      </c>
      <c r="L43" s="313"/>
      <c r="M43" s="77"/>
      <c r="O43" s="77"/>
      <c r="P43" s="67"/>
    </row>
    <row r="44" spans="2:16" ht="16.75" customHeight="1" thickBot="1" x14ac:dyDescent="0.25">
      <c r="B44" s="228"/>
      <c r="C44" s="75"/>
      <c r="D44" s="71"/>
      <c r="G44" s="239" t="s">
        <v>175</v>
      </c>
      <c r="H44" s="240"/>
      <c r="I44" s="239" t="s">
        <v>269</v>
      </c>
      <c r="J44" s="240"/>
      <c r="K44" s="262" t="s">
        <v>220</v>
      </c>
      <c r="L44" s="263"/>
      <c r="M44" s="77"/>
      <c r="O44" s="77"/>
      <c r="P44" s="67"/>
    </row>
    <row r="45" spans="2:16" ht="18" x14ac:dyDescent="0.2">
      <c r="B45" s="226" t="s">
        <v>96</v>
      </c>
      <c r="C45" s="75"/>
      <c r="D45" s="66"/>
      <c r="G45" s="101" t="s">
        <v>177</v>
      </c>
      <c r="H45" s="102" t="s">
        <v>263</v>
      </c>
      <c r="I45" s="145" t="s">
        <v>215</v>
      </c>
      <c r="J45" s="146" t="s">
        <v>164</v>
      </c>
      <c r="K45" s="97" t="s">
        <v>177</v>
      </c>
      <c r="L45" s="98" t="s">
        <v>121</v>
      </c>
      <c r="M45" s="77"/>
      <c r="O45" s="77"/>
      <c r="P45" s="67"/>
    </row>
    <row r="46" spans="2:16" ht="18" x14ac:dyDescent="0.2">
      <c r="B46" s="227"/>
      <c r="C46" s="75"/>
      <c r="D46" s="66"/>
      <c r="G46" s="103" t="s">
        <v>5</v>
      </c>
      <c r="H46" s="104" t="s">
        <v>173</v>
      </c>
      <c r="I46" s="147" t="s">
        <v>67</v>
      </c>
      <c r="J46" s="148" t="s">
        <v>172</v>
      </c>
      <c r="K46" s="99" t="s">
        <v>6</v>
      </c>
      <c r="L46" s="100" t="s">
        <v>172</v>
      </c>
      <c r="M46" s="77"/>
      <c r="O46" s="77"/>
      <c r="P46" s="67"/>
    </row>
    <row r="47" spans="2:16" x14ac:dyDescent="0.2">
      <c r="B47" s="227"/>
      <c r="C47" s="75"/>
      <c r="D47" s="66"/>
      <c r="G47" s="253" t="s">
        <v>274</v>
      </c>
      <c r="H47" s="254"/>
      <c r="I47" s="314" t="s">
        <v>241</v>
      </c>
      <c r="J47" s="315"/>
      <c r="K47" s="284" t="s">
        <v>16</v>
      </c>
      <c r="L47" s="285"/>
      <c r="M47" s="77"/>
      <c r="O47" s="77"/>
      <c r="P47" s="67"/>
    </row>
    <row r="48" spans="2:16" ht="18" thickBot="1" x14ac:dyDescent="0.25">
      <c r="B48" s="228"/>
      <c r="C48" s="75"/>
      <c r="D48" s="66"/>
      <c r="G48" s="255" t="s">
        <v>363</v>
      </c>
      <c r="H48" s="256"/>
      <c r="I48" s="296" t="s">
        <v>219</v>
      </c>
      <c r="J48" s="297"/>
      <c r="K48" s="249" t="s">
        <v>368</v>
      </c>
      <c r="L48" s="250"/>
      <c r="M48" s="77"/>
      <c r="O48" s="77"/>
      <c r="P48" s="67"/>
    </row>
    <row r="49" spans="2:16" ht="18" thickBot="1" x14ac:dyDescent="0.25">
      <c r="C49" s="73" t="s">
        <v>88</v>
      </c>
      <c r="D49" s="64">
        <f>P40+1</f>
        <v>6</v>
      </c>
      <c r="E49" s="81" t="s">
        <v>89</v>
      </c>
      <c r="F49" s="84">
        <f>D49+1</f>
        <v>7</v>
      </c>
      <c r="G49" s="64" t="s">
        <v>90</v>
      </c>
      <c r="H49" s="84">
        <f>F49+1</f>
        <v>8</v>
      </c>
      <c r="I49" s="64" t="s">
        <v>91</v>
      </c>
      <c r="J49" s="84">
        <f>H49+1</f>
        <v>9</v>
      </c>
      <c r="K49" s="64" t="s">
        <v>92</v>
      </c>
      <c r="L49" s="84">
        <f>J49+1</f>
        <v>10</v>
      </c>
      <c r="M49" s="64" t="s">
        <v>93</v>
      </c>
      <c r="N49" s="84">
        <f>L49+1</f>
        <v>11</v>
      </c>
      <c r="O49" s="64" t="s">
        <v>94</v>
      </c>
      <c r="P49" s="65">
        <f>N49+1</f>
        <v>12</v>
      </c>
    </row>
    <row r="50" spans="2:16" ht="16.25" customHeight="1" x14ac:dyDescent="0.2">
      <c r="B50" s="226" t="s">
        <v>95</v>
      </c>
      <c r="C50" s="74"/>
      <c r="D50" s="70"/>
      <c r="G50" s="101" t="s">
        <v>177</v>
      </c>
      <c r="H50" s="102" t="s">
        <v>271</v>
      </c>
      <c r="I50" s="157" t="s">
        <v>215</v>
      </c>
      <c r="J50" s="158" t="s">
        <v>287</v>
      </c>
      <c r="K50" s="117" t="s">
        <v>215</v>
      </c>
      <c r="L50" s="118" t="s">
        <v>157</v>
      </c>
      <c r="M50" s="77"/>
      <c r="O50" s="77"/>
      <c r="P50" s="67"/>
    </row>
    <row r="51" spans="2:16" ht="18" x14ac:dyDescent="0.2">
      <c r="B51" s="227"/>
      <c r="C51" s="75"/>
      <c r="D51" s="71"/>
      <c r="G51" s="103" t="s">
        <v>5</v>
      </c>
      <c r="H51" s="104" t="s">
        <v>173</v>
      </c>
      <c r="I51" s="159" t="s">
        <v>288</v>
      </c>
      <c r="J51" s="160" t="s">
        <v>172</v>
      </c>
      <c r="K51" s="119" t="s">
        <v>216</v>
      </c>
      <c r="L51" s="120" t="s">
        <v>173</v>
      </c>
      <c r="M51" s="77"/>
      <c r="O51" s="77"/>
      <c r="P51" s="67"/>
    </row>
    <row r="52" spans="2:16" ht="16.25" customHeight="1" x14ac:dyDescent="0.2">
      <c r="B52" s="227"/>
      <c r="C52" s="75"/>
      <c r="D52" s="71"/>
      <c r="G52" s="253" t="s">
        <v>273</v>
      </c>
      <c r="H52" s="254"/>
      <c r="I52" s="229" t="s">
        <v>289</v>
      </c>
      <c r="J52" s="230"/>
      <c r="K52" s="260" t="s">
        <v>217</v>
      </c>
      <c r="L52" s="261"/>
      <c r="M52" s="77"/>
      <c r="O52" s="77"/>
      <c r="P52" s="67"/>
    </row>
    <row r="53" spans="2:16" ht="18" thickBot="1" x14ac:dyDescent="0.25">
      <c r="B53" s="228"/>
      <c r="C53" s="75"/>
      <c r="D53" s="71"/>
      <c r="G53" s="255" t="s">
        <v>364</v>
      </c>
      <c r="H53" s="256"/>
      <c r="I53" s="231" t="s">
        <v>284</v>
      </c>
      <c r="J53" s="232"/>
      <c r="K53" s="262" t="s">
        <v>221</v>
      </c>
      <c r="L53" s="263"/>
      <c r="M53" s="77"/>
      <c r="O53" s="77"/>
      <c r="P53" s="67"/>
    </row>
    <row r="54" spans="2:16" ht="18" x14ac:dyDescent="0.2">
      <c r="B54" s="226" t="s">
        <v>96</v>
      </c>
      <c r="C54" s="75"/>
      <c r="D54" s="66"/>
      <c r="G54" s="157" t="s">
        <v>359</v>
      </c>
      <c r="H54" s="158" t="s">
        <v>360</v>
      </c>
      <c r="I54" s="145" t="s">
        <v>215</v>
      </c>
      <c r="J54" s="146" t="s">
        <v>165</v>
      </c>
      <c r="K54" s="97" t="s">
        <v>177</v>
      </c>
      <c r="L54" s="98" t="s">
        <v>122</v>
      </c>
      <c r="M54" s="77"/>
      <c r="O54" s="77"/>
      <c r="P54" s="67"/>
    </row>
    <row r="55" spans="2:16" ht="18" x14ac:dyDescent="0.2">
      <c r="B55" s="227"/>
      <c r="C55" s="75"/>
      <c r="D55" s="66"/>
      <c r="G55" s="159" t="s">
        <v>288</v>
      </c>
      <c r="H55" s="160" t="s">
        <v>173</v>
      </c>
      <c r="I55" s="147" t="s">
        <v>67</v>
      </c>
      <c r="J55" s="148" t="s">
        <v>173</v>
      </c>
      <c r="K55" s="99" t="s">
        <v>6</v>
      </c>
      <c r="L55" s="100" t="s">
        <v>173</v>
      </c>
      <c r="M55" s="77"/>
      <c r="O55" s="77"/>
      <c r="P55" s="67"/>
    </row>
    <row r="56" spans="2:16" ht="16.25" customHeight="1" x14ac:dyDescent="0.2">
      <c r="B56" s="227"/>
      <c r="C56" s="75"/>
      <c r="D56" s="66"/>
      <c r="G56" s="268" t="s">
        <v>361</v>
      </c>
      <c r="H56" s="269"/>
      <c r="I56" s="294" t="s">
        <v>242</v>
      </c>
      <c r="J56" s="295"/>
      <c r="K56" s="284" t="s">
        <v>16</v>
      </c>
      <c r="L56" s="285"/>
      <c r="M56" s="77"/>
      <c r="O56" s="77"/>
      <c r="P56" s="67"/>
    </row>
    <row r="57" spans="2:16" ht="16.75" customHeight="1" thickBot="1" x14ac:dyDescent="0.25">
      <c r="B57" s="228"/>
      <c r="C57" s="75"/>
      <c r="D57" s="66"/>
      <c r="G57" s="231" t="s">
        <v>284</v>
      </c>
      <c r="H57" s="232"/>
      <c r="I57" s="296" t="s">
        <v>249</v>
      </c>
      <c r="J57" s="297"/>
      <c r="K57" s="249" t="s">
        <v>186</v>
      </c>
      <c r="L57" s="250"/>
      <c r="M57" s="77"/>
      <c r="O57" s="77"/>
      <c r="P57" s="67"/>
    </row>
    <row r="58" spans="2:16" ht="18" thickBot="1" x14ac:dyDescent="0.25">
      <c r="C58" s="73" t="s">
        <v>88</v>
      </c>
      <c r="D58" s="64">
        <f>D49+7</f>
        <v>13</v>
      </c>
      <c r="E58" s="81" t="s">
        <v>89</v>
      </c>
      <c r="F58" s="84">
        <f>D58+1</f>
        <v>14</v>
      </c>
      <c r="G58" s="64" t="s">
        <v>90</v>
      </c>
      <c r="H58" s="84">
        <f>F58+1</f>
        <v>15</v>
      </c>
      <c r="I58" s="64" t="s">
        <v>91</v>
      </c>
      <c r="J58" s="84">
        <f>H58+1</f>
        <v>16</v>
      </c>
      <c r="K58" s="64" t="s">
        <v>92</v>
      </c>
      <c r="L58" s="84">
        <f>J58+1</f>
        <v>17</v>
      </c>
      <c r="M58" s="64" t="s">
        <v>93</v>
      </c>
      <c r="N58" s="84">
        <f>L58+1</f>
        <v>18</v>
      </c>
      <c r="O58" s="64" t="s">
        <v>94</v>
      </c>
      <c r="P58" s="65">
        <f>N58+1</f>
        <v>19</v>
      </c>
    </row>
    <row r="59" spans="2:16" ht="18" x14ac:dyDescent="0.2">
      <c r="B59" s="226" t="s">
        <v>95</v>
      </c>
      <c r="C59" s="74"/>
      <c r="D59" s="70"/>
      <c r="G59" s="101" t="s">
        <v>177</v>
      </c>
      <c r="H59" s="102" t="s">
        <v>272</v>
      </c>
      <c r="I59" s="149" t="s">
        <v>215</v>
      </c>
      <c r="J59" s="150" t="s">
        <v>166</v>
      </c>
      <c r="K59" s="101" t="s">
        <v>177</v>
      </c>
      <c r="L59" s="102" t="s">
        <v>117</v>
      </c>
      <c r="M59" s="77"/>
      <c r="O59" s="77"/>
      <c r="P59" s="67"/>
    </row>
    <row r="60" spans="2:16" ht="18" x14ac:dyDescent="0.2">
      <c r="B60" s="227"/>
      <c r="C60" s="75"/>
      <c r="D60" s="71"/>
      <c r="G60" s="103" t="s">
        <v>5</v>
      </c>
      <c r="H60" s="104" t="s">
        <v>172</v>
      </c>
      <c r="I60" s="151" t="s">
        <v>69</v>
      </c>
      <c r="J60" s="152" t="s">
        <v>172</v>
      </c>
      <c r="K60" s="103" t="s">
        <v>5</v>
      </c>
      <c r="L60" s="104" t="s">
        <v>172</v>
      </c>
      <c r="M60" s="77"/>
      <c r="O60" s="77"/>
      <c r="P60" s="67"/>
    </row>
    <row r="61" spans="2:16" ht="16.25" customHeight="1" x14ac:dyDescent="0.2">
      <c r="B61" s="227"/>
      <c r="C61" s="75"/>
      <c r="D61" s="71"/>
      <c r="G61" s="253" t="s">
        <v>277</v>
      </c>
      <c r="H61" s="254"/>
      <c r="I61" s="300" t="s">
        <v>243</v>
      </c>
      <c r="J61" s="301"/>
      <c r="K61" s="253" t="s">
        <v>181</v>
      </c>
      <c r="L61" s="254"/>
      <c r="M61" s="77"/>
      <c r="O61" s="77"/>
      <c r="P61" s="67"/>
    </row>
    <row r="62" spans="2:16" ht="18" thickBot="1" x14ac:dyDescent="0.25">
      <c r="B62" s="228"/>
      <c r="C62" s="75"/>
      <c r="D62" s="71"/>
      <c r="G62" s="255" t="s">
        <v>365</v>
      </c>
      <c r="H62" s="256"/>
      <c r="I62" s="310" t="s">
        <v>219</v>
      </c>
      <c r="J62" s="311"/>
      <c r="K62" s="255" t="s">
        <v>206</v>
      </c>
      <c r="L62" s="256"/>
      <c r="M62" s="77"/>
      <c r="O62" s="77"/>
      <c r="P62" s="67"/>
    </row>
    <row r="63" spans="2:16" ht="18" x14ac:dyDescent="0.2">
      <c r="B63" s="226" t="s">
        <v>96</v>
      </c>
      <c r="C63" s="75"/>
      <c r="D63" s="66"/>
      <c r="G63" s="101" t="s">
        <v>177</v>
      </c>
      <c r="H63" s="102" t="s">
        <v>262</v>
      </c>
      <c r="I63" s="97" t="s">
        <v>177</v>
      </c>
      <c r="J63" s="98" t="s">
        <v>123</v>
      </c>
      <c r="K63" s="125" t="s">
        <v>215</v>
      </c>
      <c r="L63" s="126" t="s">
        <v>154</v>
      </c>
      <c r="M63" s="77"/>
      <c r="O63" s="77"/>
      <c r="P63" s="67"/>
    </row>
    <row r="64" spans="2:16" ht="18" x14ac:dyDescent="0.2">
      <c r="B64" s="227"/>
      <c r="C64" s="75"/>
      <c r="D64" s="66"/>
      <c r="G64" s="103" t="s">
        <v>5</v>
      </c>
      <c r="H64" s="104" t="s">
        <v>173</v>
      </c>
      <c r="I64" s="99" t="s">
        <v>6</v>
      </c>
      <c r="J64" s="100" t="s">
        <v>172</v>
      </c>
      <c r="K64" s="127" t="s">
        <v>55</v>
      </c>
      <c r="L64" s="128" t="s">
        <v>172</v>
      </c>
      <c r="M64" s="77"/>
      <c r="O64" s="77"/>
      <c r="P64" s="67"/>
    </row>
    <row r="65" spans="2:16" x14ac:dyDescent="0.2">
      <c r="B65" s="227"/>
      <c r="C65" s="75"/>
      <c r="D65" s="66"/>
      <c r="G65" s="253" t="s">
        <v>265</v>
      </c>
      <c r="H65" s="254"/>
      <c r="I65" s="284" t="s">
        <v>367</v>
      </c>
      <c r="J65" s="285"/>
      <c r="K65" s="316" t="s">
        <v>227</v>
      </c>
      <c r="L65" s="317"/>
      <c r="M65" s="77"/>
      <c r="O65" s="77"/>
      <c r="P65" s="67"/>
    </row>
    <row r="66" spans="2:16" ht="18" thickBot="1" x14ac:dyDescent="0.25">
      <c r="B66" s="228"/>
      <c r="C66" s="75"/>
      <c r="D66" s="66"/>
      <c r="G66" s="255" t="s">
        <v>205</v>
      </c>
      <c r="H66" s="256"/>
      <c r="I66" s="249" t="s">
        <v>368</v>
      </c>
      <c r="J66" s="250"/>
      <c r="K66" s="318" t="s">
        <v>220</v>
      </c>
      <c r="L66" s="319"/>
      <c r="M66" s="77"/>
      <c r="O66" s="77"/>
      <c r="P66" s="67"/>
    </row>
    <row r="67" spans="2:16" ht="18" thickBot="1" x14ac:dyDescent="0.25">
      <c r="C67" s="73" t="s">
        <v>88</v>
      </c>
      <c r="D67" s="64">
        <f>D58+7</f>
        <v>20</v>
      </c>
      <c r="E67" s="81" t="s">
        <v>89</v>
      </c>
      <c r="F67" s="84">
        <f>D67+1</f>
        <v>21</v>
      </c>
      <c r="G67" s="64" t="s">
        <v>90</v>
      </c>
      <c r="H67" s="84">
        <f>F67+1</f>
        <v>22</v>
      </c>
      <c r="I67" s="64" t="s">
        <v>91</v>
      </c>
      <c r="J67" s="84">
        <f>H67+1</f>
        <v>23</v>
      </c>
      <c r="K67" s="64" t="s">
        <v>92</v>
      </c>
      <c r="L67" s="84">
        <f>J67+1</f>
        <v>24</v>
      </c>
      <c r="M67" s="64" t="s">
        <v>93</v>
      </c>
      <c r="N67" s="84">
        <f>L67+1</f>
        <v>25</v>
      </c>
      <c r="O67" s="64" t="s">
        <v>94</v>
      </c>
      <c r="P67" s="65">
        <f>N67+1</f>
        <v>26</v>
      </c>
    </row>
    <row r="68" spans="2:16" ht="18" x14ac:dyDescent="0.2">
      <c r="B68" s="226" t="s">
        <v>95</v>
      </c>
      <c r="C68" s="74"/>
      <c r="D68" s="70"/>
      <c r="G68" s="101" t="s">
        <v>177</v>
      </c>
      <c r="H68" s="102" t="s">
        <v>279</v>
      </c>
      <c r="I68" s="149" t="s">
        <v>215</v>
      </c>
      <c r="J68" s="150" t="s">
        <v>167</v>
      </c>
      <c r="K68" s="101" t="s">
        <v>177</v>
      </c>
      <c r="L68" s="102" t="s">
        <v>118</v>
      </c>
      <c r="M68" s="77"/>
      <c r="O68" s="77"/>
      <c r="P68" s="67"/>
    </row>
    <row r="69" spans="2:16" ht="18" x14ac:dyDescent="0.2">
      <c r="B69" s="227"/>
      <c r="C69" s="75"/>
      <c r="D69" s="71"/>
      <c r="G69" s="103" t="s">
        <v>5</v>
      </c>
      <c r="H69" s="104" t="s">
        <v>172</v>
      </c>
      <c r="I69" s="151" t="s">
        <v>69</v>
      </c>
      <c r="J69" s="152" t="s">
        <v>173</v>
      </c>
      <c r="K69" s="103" t="s">
        <v>5</v>
      </c>
      <c r="L69" s="104" t="s">
        <v>172</v>
      </c>
      <c r="M69" s="77"/>
      <c r="O69" s="77"/>
      <c r="P69" s="67"/>
    </row>
    <row r="70" spans="2:16" ht="16.25" customHeight="1" x14ac:dyDescent="0.2">
      <c r="B70" s="227"/>
      <c r="C70" s="75"/>
      <c r="D70" s="71"/>
      <c r="G70" s="253" t="s">
        <v>278</v>
      </c>
      <c r="H70" s="254"/>
      <c r="I70" s="300" t="s">
        <v>244</v>
      </c>
      <c r="J70" s="301"/>
      <c r="K70" s="253" t="s">
        <v>182</v>
      </c>
      <c r="L70" s="254"/>
      <c r="M70" s="77"/>
      <c r="O70" s="77"/>
      <c r="P70" s="67"/>
    </row>
    <row r="71" spans="2:16" ht="18" thickBot="1" x14ac:dyDescent="0.25">
      <c r="B71" s="228"/>
      <c r="C71" s="75"/>
      <c r="D71" s="71"/>
      <c r="G71" s="255" t="s">
        <v>280</v>
      </c>
      <c r="H71" s="256"/>
      <c r="I71" s="310" t="s">
        <v>250</v>
      </c>
      <c r="J71" s="311"/>
      <c r="K71" s="255" t="s">
        <v>207</v>
      </c>
      <c r="L71" s="256"/>
      <c r="M71" s="77"/>
      <c r="O71" s="77"/>
      <c r="P71" s="67"/>
    </row>
    <row r="72" spans="2:16" ht="18" x14ac:dyDescent="0.2">
      <c r="B72" s="226" t="s">
        <v>96</v>
      </c>
      <c r="C72" s="75"/>
      <c r="D72" s="66"/>
      <c r="G72" s="157" t="s">
        <v>359</v>
      </c>
      <c r="H72" s="158" t="s">
        <v>360</v>
      </c>
      <c r="I72" s="97" t="s">
        <v>177</v>
      </c>
      <c r="J72" s="98" t="s">
        <v>124</v>
      </c>
      <c r="K72" s="125" t="s">
        <v>215</v>
      </c>
      <c r="L72" s="126" t="s">
        <v>155</v>
      </c>
      <c r="M72" s="77"/>
      <c r="O72" s="77"/>
      <c r="P72" s="67"/>
    </row>
    <row r="73" spans="2:16" ht="18" x14ac:dyDescent="0.2">
      <c r="B73" s="227"/>
      <c r="C73" s="75"/>
      <c r="D73" s="66"/>
      <c r="G73" s="159" t="s">
        <v>288</v>
      </c>
      <c r="H73" s="160" t="s">
        <v>173</v>
      </c>
      <c r="I73" s="99" t="s">
        <v>6</v>
      </c>
      <c r="J73" s="100" t="s">
        <v>172</v>
      </c>
      <c r="K73" s="127" t="s">
        <v>55</v>
      </c>
      <c r="L73" s="128" t="s">
        <v>173</v>
      </c>
      <c r="M73" s="77"/>
      <c r="O73" s="77"/>
      <c r="P73" s="67"/>
    </row>
    <row r="74" spans="2:16" x14ac:dyDescent="0.2">
      <c r="B74" s="227"/>
      <c r="C74" s="75"/>
      <c r="D74" s="66"/>
      <c r="G74" s="268" t="s">
        <v>361</v>
      </c>
      <c r="H74" s="269"/>
      <c r="I74" s="284" t="s">
        <v>184</v>
      </c>
      <c r="J74" s="285"/>
      <c r="K74" s="320" t="s">
        <v>228</v>
      </c>
      <c r="L74" s="321"/>
      <c r="M74" s="77"/>
      <c r="O74" s="77"/>
      <c r="P74" s="67"/>
    </row>
    <row r="75" spans="2:16" ht="18" thickBot="1" x14ac:dyDescent="0.25">
      <c r="B75" s="228"/>
      <c r="C75" s="75"/>
      <c r="D75" s="66"/>
      <c r="G75" s="231" t="s">
        <v>284</v>
      </c>
      <c r="H75" s="232"/>
      <c r="I75" s="249" t="s">
        <v>187</v>
      </c>
      <c r="J75" s="250"/>
      <c r="K75" s="318" t="s">
        <v>226</v>
      </c>
      <c r="L75" s="319"/>
      <c r="M75" s="77"/>
      <c r="O75" s="77"/>
      <c r="P75" s="67"/>
    </row>
    <row r="76" spans="2:16" ht="28" thickBot="1" x14ac:dyDescent="0.25">
      <c r="C76" s="257" t="s">
        <v>99</v>
      </c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9"/>
    </row>
    <row r="77" spans="2:16" ht="18" thickBot="1" x14ac:dyDescent="0.25">
      <c r="C77" s="73" t="s">
        <v>88</v>
      </c>
      <c r="D77" s="64">
        <f>D67+7</f>
        <v>27</v>
      </c>
      <c r="E77" s="81" t="s">
        <v>89</v>
      </c>
      <c r="F77" s="84">
        <f>D77+1</f>
        <v>28</v>
      </c>
      <c r="G77" s="64" t="s">
        <v>90</v>
      </c>
      <c r="H77" s="84">
        <f>F77+1</f>
        <v>29</v>
      </c>
      <c r="I77" s="64" t="s">
        <v>91</v>
      </c>
      <c r="J77" s="84">
        <f>H77+1</f>
        <v>30</v>
      </c>
      <c r="K77" s="64" t="s">
        <v>92</v>
      </c>
      <c r="L77" s="84">
        <f>J77+1</f>
        <v>31</v>
      </c>
      <c r="M77" s="64" t="s">
        <v>93</v>
      </c>
      <c r="N77" s="84">
        <v>1</v>
      </c>
      <c r="O77" s="64" t="s">
        <v>94</v>
      </c>
      <c r="P77" s="65">
        <f>N77+1</f>
        <v>2</v>
      </c>
    </row>
    <row r="78" spans="2:16" ht="16.25" customHeight="1" x14ac:dyDescent="0.2">
      <c r="B78" s="226" t="s">
        <v>95</v>
      </c>
      <c r="C78" s="74"/>
      <c r="D78" s="70"/>
      <c r="G78" s="101" t="s">
        <v>177</v>
      </c>
      <c r="H78" s="102" t="s">
        <v>263</v>
      </c>
      <c r="I78" s="93" t="s">
        <v>177</v>
      </c>
      <c r="J78" s="94" t="s">
        <v>111</v>
      </c>
      <c r="K78" s="93" t="s">
        <v>177</v>
      </c>
      <c r="L78" s="94" t="s">
        <v>110</v>
      </c>
      <c r="M78" s="77"/>
      <c r="O78" s="77"/>
      <c r="P78" s="67"/>
    </row>
    <row r="79" spans="2:16" ht="18" x14ac:dyDescent="0.2">
      <c r="B79" s="227"/>
      <c r="C79" s="75"/>
      <c r="D79" s="71"/>
      <c r="G79" s="103" t="s">
        <v>5</v>
      </c>
      <c r="H79" s="104" t="s">
        <v>173</v>
      </c>
      <c r="I79" s="95" t="s">
        <v>109</v>
      </c>
      <c r="J79" s="96" t="s">
        <v>172</v>
      </c>
      <c r="K79" s="95" t="s">
        <v>109</v>
      </c>
      <c r="L79" s="96" t="s">
        <v>172</v>
      </c>
      <c r="M79" s="77"/>
      <c r="O79" s="77"/>
      <c r="P79" s="67"/>
    </row>
    <row r="80" spans="2:16" ht="16.25" customHeight="1" x14ac:dyDescent="0.2">
      <c r="B80" s="227"/>
      <c r="C80" s="75"/>
      <c r="D80" s="71"/>
      <c r="G80" s="253" t="s">
        <v>274</v>
      </c>
      <c r="H80" s="254"/>
      <c r="I80" s="237" t="s">
        <v>4</v>
      </c>
      <c r="J80" s="238"/>
      <c r="K80" s="237" t="s">
        <v>171</v>
      </c>
      <c r="L80" s="238"/>
      <c r="M80" s="77"/>
      <c r="O80" s="77"/>
      <c r="P80" s="67"/>
    </row>
    <row r="81" spans="2:16" ht="16.75" customHeight="1" thickBot="1" x14ac:dyDescent="0.25">
      <c r="B81" s="228"/>
      <c r="C81" s="75"/>
      <c r="D81" s="71"/>
      <c r="G81" s="255" t="s">
        <v>363</v>
      </c>
      <c r="H81" s="256"/>
      <c r="I81" s="239" t="s">
        <v>170</v>
      </c>
      <c r="J81" s="240"/>
      <c r="K81" s="239" t="s">
        <v>170</v>
      </c>
      <c r="L81" s="240"/>
      <c r="M81" s="77"/>
      <c r="O81" s="77"/>
      <c r="P81" s="67"/>
    </row>
    <row r="82" spans="2:16" ht="18" x14ac:dyDescent="0.2">
      <c r="B82" s="226" t="s">
        <v>96</v>
      </c>
      <c r="C82" s="75"/>
      <c r="D82" s="66"/>
      <c r="G82" s="101" t="s">
        <v>177</v>
      </c>
      <c r="H82" s="102" t="s">
        <v>271</v>
      </c>
      <c r="I82" s="97" t="s">
        <v>177</v>
      </c>
      <c r="J82" s="98" t="s">
        <v>125</v>
      </c>
      <c r="K82" s="101" t="s">
        <v>177</v>
      </c>
      <c r="L82" s="102" t="s">
        <v>119</v>
      </c>
      <c r="M82" s="77"/>
      <c r="O82" s="77"/>
      <c r="P82" s="67"/>
    </row>
    <row r="83" spans="2:16" ht="18" x14ac:dyDescent="0.2">
      <c r="B83" s="227"/>
      <c r="C83" s="75"/>
      <c r="D83" s="66"/>
      <c r="G83" s="103" t="s">
        <v>5</v>
      </c>
      <c r="H83" s="104" t="s">
        <v>173</v>
      </c>
      <c r="I83" s="99" t="s">
        <v>6</v>
      </c>
      <c r="J83" s="100" t="s">
        <v>173</v>
      </c>
      <c r="K83" s="103" t="s">
        <v>5</v>
      </c>
      <c r="L83" s="104" t="s">
        <v>173</v>
      </c>
      <c r="M83" s="77"/>
      <c r="O83" s="77"/>
      <c r="P83" s="67"/>
    </row>
    <row r="84" spans="2:16" x14ac:dyDescent="0.2">
      <c r="B84" s="227"/>
      <c r="C84" s="75"/>
      <c r="D84" s="66"/>
      <c r="G84" s="253" t="s">
        <v>273</v>
      </c>
      <c r="H84" s="254"/>
      <c r="I84" s="284" t="s">
        <v>348</v>
      </c>
      <c r="J84" s="285"/>
      <c r="K84" s="253" t="s">
        <v>275</v>
      </c>
      <c r="L84" s="254"/>
      <c r="M84" s="77"/>
      <c r="O84" s="77"/>
      <c r="P84" s="67"/>
    </row>
    <row r="85" spans="2:16" ht="18" thickBot="1" x14ac:dyDescent="0.25">
      <c r="B85" s="228"/>
      <c r="C85" s="75"/>
      <c r="D85" s="66"/>
      <c r="G85" s="255" t="s">
        <v>364</v>
      </c>
      <c r="H85" s="256"/>
      <c r="I85" s="249" t="s">
        <v>188</v>
      </c>
      <c r="J85" s="250"/>
      <c r="K85" s="255" t="s">
        <v>208</v>
      </c>
      <c r="L85" s="256"/>
      <c r="M85" s="77"/>
      <c r="O85" s="77"/>
      <c r="P85" s="67"/>
    </row>
    <row r="86" spans="2:16" ht="18" thickBot="1" x14ac:dyDescent="0.25">
      <c r="C86" s="73" t="s">
        <v>88</v>
      </c>
      <c r="D86" s="64">
        <f>P77+1</f>
        <v>3</v>
      </c>
      <c r="E86" s="81" t="s">
        <v>89</v>
      </c>
      <c r="F86" s="84">
        <f>D86+1</f>
        <v>4</v>
      </c>
      <c r="G86" s="64" t="s">
        <v>90</v>
      </c>
      <c r="H86" s="84">
        <f>F86+1</f>
        <v>5</v>
      </c>
      <c r="I86" s="64" t="s">
        <v>91</v>
      </c>
      <c r="J86" s="84">
        <f>H86+1</f>
        <v>6</v>
      </c>
      <c r="K86" s="64" t="s">
        <v>92</v>
      </c>
      <c r="L86" s="84">
        <f>J86+1</f>
        <v>7</v>
      </c>
      <c r="M86" s="64" t="s">
        <v>93</v>
      </c>
      <c r="N86" s="84">
        <f>L86+1</f>
        <v>8</v>
      </c>
      <c r="O86" s="64" t="s">
        <v>94</v>
      </c>
      <c r="P86" s="65">
        <f>N86+1</f>
        <v>9</v>
      </c>
    </row>
    <row r="87" spans="2:16" ht="16.25" customHeight="1" x14ac:dyDescent="0.2">
      <c r="B87" s="226" t="s">
        <v>95</v>
      </c>
      <c r="C87" s="74"/>
      <c r="D87" s="70"/>
      <c r="G87" s="93" t="s">
        <v>177</v>
      </c>
      <c r="H87" s="94" t="s">
        <v>129</v>
      </c>
      <c r="I87" s="93" t="s">
        <v>177</v>
      </c>
      <c r="J87" s="94" t="s">
        <v>112</v>
      </c>
      <c r="K87" s="93" t="s">
        <v>177</v>
      </c>
      <c r="L87" s="94" t="s">
        <v>113</v>
      </c>
      <c r="M87" s="77"/>
      <c r="O87" s="77"/>
      <c r="P87" s="67"/>
    </row>
    <row r="88" spans="2:16" ht="18" x14ac:dyDescent="0.2">
      <c r="B88" s="227"/>
      <c r="C88" s="75"/>
      <c r="D88" s="71"/>
      <c r="G88" s="95" t="s">
        <v>109</v>
      </c>
      <c r="H88" s="96" t="s">
        <v>172</v>
      </c>
      <c r="I88" s="95" t="s">
        <v>109</v>
      </c>
      <c r="J88" s="96" t="s">
        <v>173</v>
      </c>
      <c r="K88" s="95" t="s">
        <v>109</v>
      </c>
      <c r="L88" s="96" t="s">
        <v>172</v>
      </c>
      <c r="M88" s="77"/>
      <c r="O88" s="77"/>
      <c r="P88" s="67"/>
    </row>
    <row r="89" spans="2:16" ht="16.25" customHeight="1" x14ac:dyDescent="0.2">
      <c r="B89" s="227"/>
      <c r="C89" s="75"/>
      <c r="D89" s="71"/>
      <c r="G89" s="237" t="s">
        <v>362</v>
      </c>
      <c r="H89" s="238"/>
      <c r="I89" s="237" t="s">
        <v>4</v>
      </c>
      <c r="J89" s="238"/>
      <c r="K89" s="237" t="s">
        <v>12</v>
      </c>
      <c r="L89" s="238"/>
      <c r="M89" s="77"/>
      <c r="O89" s="77"/>
      <c r="P89" s="67"/>
    </row>
    <row r="90" spans="2:16" ht="18" thickBot="1" x14ac:dyDescent="0.25">
      <c r="B90" s="228"/>
      <c r="C90" s="75"/>
      <c r="D90" s="71"/>
      <c r="G90" s="239" t="s">
        <v>174</v>
      </c>
      <c r="H90" s="240"/>
      <c r="I90" s="239" t="s">
        <v>175</v>
      </c>
      <c r="J90" s="240"/>
      <c r="K90" s="239" t="s">
        <v>174</v>
      </c>
      <c r="L90" s="240"/>
      <c r="M90" s="77"/>
      <c r="O90" s="77"/>
      <c r="P90" s="67"/>
    </row>
    <row r="91" spans="2:16" ht="18" x14ac:dyDescent="0.2">
      <c r="B91" s="226" t="s">
        <v>96</v>
      </c>
      <c r="C91" s="75"/>
      <c r="D91" s="66"/>
      <c r="G91" s="157" t="s">
        <v>359</v>
      </c>
      <c r="H91" s="158" t="s">
        <v>360</v>
      </c>
      <c r="I91" s="105" t="s">
        <v>191</v>
      </c>
      <c r="J91" s="106" t="s">
        <v>130</v>
      </c>
      <c r="K91" s="97" t="s">
        <v>177</v>
      </c>
      <c r="L91" s="98" t="s">
        <v>126</v>
      </c>
      <c r="M91" s="77"/>
      <c r="O91" s="77"/>
      <c r="P91" s="67"/>
    </row>
    <row r="92" spans="2:16" ht="18" x14ac:dyDescent="0.2">
      <c r="B92" s="227"/>
      <c r="C92" s="75"/>
      <c r="D92" s="66"/>
      <c r="G92" s="159" t="s">
        <v>288</v>
      </c>
      <c r="H92" s="160" t="s">
        <v>173</v>
      </c>
      <c r="I92" s="107" t="s">
        <v>192</v>
      </c>
      <c r="J92" s="108" t="s">
        <v>172</v>
      </c>
      <c r="K92" s="99" t="s">
        <v>6</v>
      </c>
      <c r="L92" s="100" t="s">
        <v>172</v>
      </c>
      <c r="M92" s="77"/>
      <c r="O92" s="77"/>
      <c r="P92" s="67"/>
    </row>
    <row r="93" spans="2:16" ht="16.25" customHeight="1" x14ac:dyDescent="0.2">
      <c r="B93" s="227"/>
      <c r="C93" s="75"/>
      <c r="D93" s="66"/>
      <c r="G93" s="268" t="s">
        <v>361</v>
      </c>
      <c r="H93" s="269"/>
      <c r="I93" s="278" t="s">
        <v>345</v>
      </c>
      <c r="J93" s="279"/>
      <c r="K93" s="284" t="s">
        <v>17</v>
      </c>
      <c r="L93" s="285"/>
      <c r="M93" s="77"/>
      <c r="O93" s="77"/>
      <c r="P93" s="67"/>
    </row>
    <row r="94" spans="2:16" ht="18" thickBot="1" x14ac:dyDescent="0.25">
      <c r="B94" s="228"/>
      <c r="C94" s="75"/>
      <c r="D94" s="66"/>
      <c r="G94" s="231" t="s">
        <v>284</v>
      </c>
      <c r="H94" s="232"/>
      <c r="I94" s="251" t="s">
        <v>209</v>
      </c>
      <c r="J94" s="252"/>
      <c r="K94" s="249" t="s">
        <v>369</v>
      </c>
      <c r="L94" s="250"/>
      <c r="M94" s="77"/>
      <c r="O94" s="77"/>
      <c r="P94" s="67"/>
    </row>
    <row r="95" spans="2:16" ht="18" thickBot="1" x14ac:dyDescent="0.25">
      <c r="C95" s="73" t="s">
        <v>88</v>
      </c>
      <c r="D95" s="64">
        <f>D86+7</f>
        <v>10</v>
      </c>
      <c r="E95" s="81" t="s">
        <v>89</v>
      </c>
      <c r="F95" s="84">
        <f>D95+1</f>
        <v>11</v>
      </c>
      <c r="G95" s="64" t="s">
        <v>90</v>
      </c>
      <c r="H95" s="84">
        <f>F95+1</f>
        <v>12</v>
      </c>
      <c r="I95" s="64" t="s">
        <v>91</v>
      </c>
      <c r="J95" s="84">
        <f>H95+1</f>
        <v>13</v>
      </c>
      <c r="K95" s="64" t="s">
        <v>92</v>
      </c>
      <c r="L95" s="84">
        <f>J95+1</f>
        <v>14</v>
      </c>
      <c r="M95" s="64" t="s">
        <v>93</v>
      </c>
      <c r="N95" s="84">
        <f>L95+1</f>
        <v>15</v>
      </c>
      <c r="O95" s="64" t="s">
        <v>94</v>
      </c>
      <c r="P95" s="65">
        <f>N95+1</f>
        <v>16</v>
      </c>
    </row>
    <row r="96" spans="2:16" ht="16.25" customHeight="1" x14ac:dyDescent="0.2">
      <c r="B96" s="226" t="s">
        <v>95</v>
      </c>
      <c r="C96" s="74"/>
      <c r="D96" s="70"/>
      <c r="G96" s="93" t="s">
        <v>177</v>
      </c>
      <c r="H96" s="94" t="s">
        <v>258</v>
      </c>
      <c r="I96" s="93" t="s">
        <v>177</v>
      </c>
      <c r="J96" s="94" t="s">
        <v>256</v>
      </c>
      <c r="K96" s="93" t="s">
        <v>177</v>
      </c>
      <c r="L96" s="94" t="s">
        <v>114</v>
      </c>
      <c r="M96" s="77"/>
      <c r="O96" s="77"/>
      <c r="P96" s="67"/>
    </row>
    <row r="97" spans="2:16" ht="18" x14ac:dyDescent="0.2">
      <c r="B97" s="227"/>
      <c r="C97" s="75"/>
      <c r="D97" s="71"/>
      <c r="G97" s="95" t="s">
        <v>109</v>
      </c>
      <c r="H97" s="96" t="s">
        <v>172</v>
      </c>
      <c r="I97" s="95" t="s">
        <v>109</v>
      </c>
      <c r="J97" s="96" t="s">
        <v>172</v>
      </c>
      <c r="K97" s="95" t="s">
        <v>109</v>
      </c>
      <c r="L97" s="96" t="s">
        <v>173</v>
      </c>
      <c r="M97" s="77"/>
      <c r="O97" s="77"/>
      <c r="P97" s="67"/>
    </row>
    <row r="98" spans="2:16" x14ac:dyDescent="0.2">
      <c r="B98" s="227"/>
      <c r="C98" s="75"/>
      <c r="D98" s="71"/>
      <c r="G98" s="237" t="s">
        <v>270</v>
      </c>
      <c r="H98" s="238"/>
      <c r="I98" s="237" t="s">
        <v>266</v>
      </c>
      <c r="J98" s="238"/>
      <c r="K98" s="237" t="s">
        <v>12</v>
      </c>
      <c r="L98" s="238"/>
      <c r="M98" s="77"/>
      <c r="O98" s="77"/>
      <c r="P98" s="67"/>
    </row>
    <row r="99" spans="2:16" ht="16.75" customHeight="1" thickBot="1" x14ac:dyDescent="0.25">
      <c r="B99" s="228"/>
      <c r="C99" s="75"/>
      <c r="D99" s="71"/>
      <c r="G99" s="239" t="s">
        <v>174</v>
      </c>
      <c r="H99" s="240"/>
      <c r="I99" s="239" t="s">
        <v>174</v>
      </c>
      <c r="J99" s="240"/>
      <c r="K99" s="239" t="s">
        <v>176</v>
      </c>
      <c r="L99" s="240"/>
      <c r="M99" s="77"/>
      <c r="O99" s="77"/>
      <c r="P99" s="67"/>
    </row>
    <row r="100" spans="2:16" ht="18" x14ac:dyDescent="0.2">
      <c r="B100" s="226" t="s">
        <v>96</v>
      </c>
      <c r="C100" s="75"/>
      <c r="D100" s="66"/>
      <c r="G100" s="101" t="s">
        <v>177</v>
      </c>
      <c r="H100" s="102" t="s">
        <v>262</v>
      </c>
      <c r="I100" s="105" t="s">
        <v>191</v>
      </c>
      <c r="J100" s="106" t="s">
        <v>132</v>
      </c>
      <c r="K100" s="97" t="s">
        <v>177</v>
      </c>
      <c r="L100" s="98" t="s">
        <v>127</v>
      </c>
      <c r="M100" s="77"/>
      <c r="O100" s="77"/>
      <c r="P100" s="67"/>
    </row>
    <row r="101" spans="2:16" ht="18" x14ac:dyDescent="0.2">
      <c r="B101" s="227"/>
      <c r="C101" s="75"/>
      <c r="D101" s="66"/>
      <c r="G101" s="103" t="s">
        <v>5</v>
      </c>
      <c r="H101" s="104" t="s">
        <v>173</v>
      </c>
      <c r="I101" s="107" t="s">
        <v>192</v>
      </c>
      <c r="J101" s="108" t="s">
        <v>172</v>
      </c>
      <c r="K101" s="99" t="s">
        <v>6</v>
      </c>
      <c r="L101" s="100" t="s">
        <v>172</v>
      </c>
      <c r="M101" s="77"/>
      <c r="O101" s="77"/>
      <c r="P101" s="67"/>
    </row>
    <row r="102" spans="2:16" x14ac:dyDescent="0.2">
      <c r="B102" s="227"/>
      <c r="C102" s="75"/>
      <c r="D102" s="66"/>
      <c r="G102" s="253" t="s">
        <v>265</v>
      </c>
      <c r="H102" s="254"/>
      <c r="I102" s="278" t="s">
        <v>346</v>
      </c>
      <c r="J102" s="279"/>
      <c r="K102" s="284" t="s">
        <v>185</v>
      </c>
      <c r="L102" s="285"/>
      <c r="M102" s="77"/>
      <c r="O102" s="77"/>
      <c r="P102" s="67"/>
    </row>
    <row r="103" spans="2:16" ht="18" thickBot="1" x14ac:dyDescent="0.25">
      <c r="B103" s="228"/>
      <c r="C103" s="75"/>
      <c r="D103" s="66"/>
      <c r="G103" s="255" t="s">
        <v>205</v>
      </c>
      <c r="H103" s="256"/>
      <c r="I103" s="251" t="s">
        <v>209</v>
      </c>
      <c r="J103" s="252"/>
      <c r="K103" s="249" t="s">
        <v>189</v>
      </c>
      <c r="L103" s="250"/>
      <c r="M103" s="77"/>
      <c r="O103" s="77"/>
      <c r="P103" s="67"/>
    </row>
    <row r="104" spans="2:16" ht="18" thickBot="1" x14ac:dyDescent="0.25">
      <c r="C104" s="73" t="s">
        <v>88</v>
      </c>
      <c r="D104" s="64">
        <f>D95+7</f>
        <v>17</v>
      </c>
      <c r="E104" s="81" t="s">
        <v>89</v>
      </c>
      <c r="F104" s="84">
        <f>D104+1</f>
        <v>18</v>
      </c>
      <c r="G104" s="64" t="s">
        <v>90</v>
      </c>
      <c r="H104" s="84">
        <f>F104+1</f>
        <v>19</v>
      </c>
      <c r="I104" s="64" t="s">
        <v>91</v>
      </c>
      <c r="J104" s="84">
        <f>H104+1</f>
        <v>20</v>
      </c>
      <c r="K104" s="64" t="s">
        <v>92</v>
      </c>
      <c r="L104" s="84">
        <f>J104+1</f>
        <v>21</v>
      </c>
      <c r="M104" s="64" t="s">
        <v>93</v>
      </c>
      <c r="N104" s="84">
        <f>L104+1</f>
        <v>22</v>
      </c>
      <c r="O104" s="64" t="s">
        <v>94</v>
      </c>
      <c r="P104" s="65">
        <f>N104+1</f>
        <v>23</v>
      </c>
    </row>
    <row r="105" spans="2:16" ht="16.25" customHeight="1" x14ac:dyDescent="0.2">
      <c r="B105" s="226" t="s">
        <v>95</v>
      </c>
      <c r="C105" s="74"/>
      <c r="D105" s="70"/>
      <c r="G105" s="93" t="s">
        <v>177</v>
      </c>
      <c r="H105" s="94" t="s">
        <v>254</v>
      </c>
      <c r="I105" s="93" t="s">
        <v>177</v>
      </c>
      <c r="J105" s="94" t="s">
        <v>257</v>
      </c>
      <c r="K105" s="121" t="s">
        <v>215</v>
      </c>
      <c r="L105" s="122" t="s">
        <v>152</v>
      </c>
      <c r="M105" s="77"/>
      <c r="O105" s="77"/>
      <c r="P105" s="67"/>
    </row>
    <row r="106" spans="2:16" ht="18" x14ac:dyDescent="0.2">
      <c r="B106" s="227"/>
      <c r="C106" s="75"/>
      <c r="D106" s="71"/>
      <c r="G106" s="95" t="s">
        <v>109</v>
      </c>
      <c r="H106" s="96" t="s">
        <v>172</v>
      </c>
      <c r="I106" s="95" t="s">
        <v>109</v>
      </c>
      <c r="J106" s="96" t="s">
        <v>173</v>
      </c>
      <c r="K106" s="123" t="s">
        <v>224</v>
      </c>
      <c r="L106" s="124" t="s">
        <v>172</v>
      </c>
      <c r="M106" s="77"/>
      <c r="O106" s="77"/>
      <c r="P106" s="67"/>
    </row>
    <row r="107" spans="2:16" x14ac:dyDescent="0.2">
      <c r="B107" s="227"/>
      <c r="C107" s="75"/>
      <c r="D107" s="71"/>
      <c r="G107" s="237" t="s">
        <v>260</v>
      </c>
      <c r="H107" s="238"/>
      <c r="I107" s="237" t="s">
        <v>266</v>
      </c>
      <c r="J107" s="238"/>
      <c r="K107" s="322" t="s">
        <v>223</v>
      </c>
      <c r="L107" s="323"/>
      <c r="M107" s="77"/>
      <c r="O107" s="77"/>
      <c r="P107" s="67"/>
    </row>
    <row r="108" spans="2:16" ht="18" thickBot="1" x14ac:dyDescent="0.25">
      <c r="B108" s="228"/>
      <c r="C108" s="75"/>
      <c r="D108" s="71"/>
      <c r="G108" s="239" t="s">
        <v>261</v>
      </c>
      <c r="H108" s="240"/>
      <c r="I108" s="239" t="s">
        <v>267</v>
      </c>
      <c r="J108" s="240"/>
      <c r="K108" s="243" t="s">
        <v>356</v>
      </c>
      <c r="L108" s="244"/>
      <c r="M108" s="77"/>
      <c r="O108" s="77"/>
      <c r="P108" s="67"/>
    </row>
    <row r="109" spans="2:16" ht="18" x14ac:dyDescent="0.2">
      <c r="B109" s="226" t="s">
        <v>96</v>
      </c>
      <c r="C109" s="75"/>
      <c r="D109" s="66"/>
      <c r="G109" s="157" t="s">
        <v>359</v>
      </c>
      <c r="H109" s="158" t="s">
        <v>360</v>
      </c>
      <c r="I109" s="105" t="s">
        <v>191</v>
      </c>
      <c r="J109" s="106" t="s">
        <v>134</v>
      </c>
      <c r="K109" s="97" t="s">
        <v>177</v>
      </c>
      <c r="L109" s="98" t="s">
        <v>128</v>
      </c>
      <c r="M109" s="77"/>
      <c r="O109" s="77"/>
      <c r="P109" s="67"/>
    </row>
    <row r="110" spans="2:16" ht="18" x14ac:dyDescent="0.2">
      <c r="B110" s="227"/>
      <c r="C110" s="75"/>
      <c r="D110" s="66"/>
      <c r="G110" s="159" t="s">
        <v>288</v>
      </c>
      <c r="H110" s="160" t="s">
        <v>173</v>
      </c>
      <c r="I110" s="107" t="s">
        <v>192</v>
      </c>
      <c r="J110" s="108" t="s">
        <v>172</v>
      </c>
      <c r="K110" s="99" t="s">
        <v>6</v>
      </c>
      <c r="L110" s="100" t="s">
        <v>173</v>
      </c>
      <c r="M110" s="77"/>
      <c r="O110" s="77"/>
      <c r="P110" s="67"/>
    </row>
    <row r="111" spans="2:16" x14ac:dyDescent="0.2">
      <c r="B111" s="227"/>
      <c r="C111" s="75"/>
      <c r="D111" s="66"/>
      <c r="G111" s="268" t="s">
        <v>361</v>
      </c>
      <c r="H111" s="269"/>
      <c r="I111" s="278" t="s">
        <v>193</v>
      </c>
      <c r="J111" s="279"/>
      <c r="K111" s="284" t="s">
        <v>349</v>
      </c>
      <c r="L111" s="285"/>
      <c r="M111" s="77"/>
      <c r="O111" s="77"/>
      <c r="P111" s="67"/>
    </row>
    <row r="112" spans="2:16" ht="18" thickBot="1" x14ac:dyDescent="0.25">
      <c r="B112" s="228"/>
      <c r="C112" s="75"/>
      <c r="D112" s="66"/>
      <c r="G112" s="231" t="s">
        <v>284</v>
      </c>
      <c r="H112" s="232"/>
      <c r="I112" s="251" t="s">
        <v>209</v>
      </c>
      <c r="J112" s="252"/>
      <c r="K112" s="249" t="s">
        <v>190</v>
      </c>
      <c r="L112" s="250"/>
      <c r="M112" s="77"/>
      <c r="O112" s="77"/>
      <c r="P112" s="67"/>
    </row>
    <row r="113" spans="2:16" ht="18" thickBot="1" x14ac:dyDescent="0.25">
      <c r="C113" s="73" t="s">
        <v>88</v>
      </c>
      <c r="D113" s="64">
        <f>D104+7</f>
        <v>24</v>
      </c>
      <c r="E113" s="81" t="s">
        <v>89</v>
      </c>
      <c r="F113" s="84">
        <f>D113+1</f>
        <v>25</v>
      </c>
      <c r="G113" s="64" t="s">
        <v>90</v>
      </c>
      <c r="H113" s="84">
        <f>F113+1</f>
        <v>26</v>
      </c>
      <c r="I113" s="64" t="s">
        <v>91</v>
      </c>
      <c r="J113" s="84">
        <f>H113+1</f>
        <v>27</v>
      </c>
      <c r="K113" s="64" t="s">
        <v>92</v>
      </c>
      <c r="L113" s="84">
        <f>J113+1</f>
        <v>28</v>
      </c>
      <c r="M113" s="64" t="s">
        <v>93</v>
      </c>
      <c r="N113" s="84">
        <f>L113+1</f>
        <v>29</v>
      </c>
      <c r="O113" s="64" t="s">
        <v>94</v>
      </c>
      <c r="P113" s="65">
        <f>N113+1</f>
        <v>30</v>
      </c>
    </row>
    <row r="114" spans="2:16" ht="16.25" customHeight="1" x14ac:dyDescent="0.2">
      <c r="B114" s="226" t="s">
        <v>95</v>
      </c>
      <c r="C114" s="74"/>
      <c r="D114" s="70"/>
      <c r="G114" s="93" t="s">
        <v>177</v>
      </c>
      <c r="H114" s="94" t="s">
        <v>255</v>
      </c>
      <c r="I114" s="93" t="s">
        <v>177</v>
      </c>
      <c r="J114" s="94" t="s">
        <v>259</v>
      </c>
      <c r="K114" s="121" t="s">
        <v>215</v>
      </c>
      <c r="L114" s="122" t="s">
        <v>153</v>
      </c>
      <c r="M114" s="77"/>
      <c r="O114" s="77"/>
      <c r="P114" s="67"/>
    </row>
    <row r="115" spans="2:16" ht="18" x14ac:dyDescent="0.2">
      <c r="B115" s="227"/>
      <c r="C115" s="75"/>
      <c r="D115" s="71"/>
      <c r="G115" s="95" t="s">
        <v>109</v>
      </c>
      <c r="H115" s="96" t="s">
        <v>173</v>
      </c>
      <c r="I115" s="95" t="s">
        <v>109</v>
      </c>
      <c r="J115" s="96" t="s">
        <v>172</v>
      </c>
      <c r="K115" s="123" t="s">
        <v>224</v>
      </c>
      <c r="L115" s="124" t="s">
        <v>173</v>
      </c>
      <c r="M115" s="77"/>
      <c r="O115" s="77"/>
      <c r="P115" s="67"/>
    </row>
    <row r="116" spans="2:16" ht="16.25" customHeight="1" x14ac:dyDescent="0.2">
      <c r="B116" s="227"/>
      <c r="C116" s="75"/>
      <c r="D116" s="71"/>
      <c r="G116" s="237" t="s">
        <v>260</v>
      </c>
      <c r="H116" s="238"/>
      <c r="I116" s="237" t="s">
        <v>268</v>
      </c>
      <c r="J116" s="238"/>
      <c r="K116" s="241" t="s">
        <v>225</v>
      </c>
      <c r="L116" s="242"/>
      <c r="M116" s="77"/>
      <c r="O116" s="77"/>
      <c r="P116" s="67"/>
    </row>
    <row r="117" spans="2:16" ht="18" thickBot="1" x14ac:dyDescent="0.25">
      <c r="B117" s="228"/>
      <c r="C117" s="75"/>
      <c r="D117" s="71"/>
      <c r="G117" s="239" t="s">
        <v>175</v>
      </c>
      <c r="H117" s="240"/>
      <c r="I117" s="239" t="s">
        <v>269</v>
      </c>
      <c r="J117" s="240"/>
      <c r="K117" s="243" t="s">
        <v>222</v>
      </c>
      <c r="L117" s="244"/>
      <c r="M117" s="77"/>
      <c r="O117" s="77"/>
      <c r="P117" s="67"/>
    </row>
    <row r="118" spans="2:16" ht="18" x14ac:dyDescent="0.2">
      <c r="B118" s="226" t="s">
        <v>96</v>
      </c>
      <c r="C118" s="75"/>
      <c r="D118" s="66"/>
      <c r="G118" s="101" t="s">
        <v>177</v>
      </c>
      <c r="H118" s="102" t="s">
        <v>263</v>
      </c>
      <c r="I118" s="105" t="s">
        <v>191</v>
      </c>
      <c r="J118" s="106" t="s">
        <v>135</v>
      </c>
      <c r="K118" s="89" t="s">
        <v>191</v>
      </c>
      <c r="L118" s="90" t="s">
        <v>136</v>
      </c>
      <c r="M118" s="77"/>
      <c r="O118" s="77"/>
      <c r="P118" s="67"/>
    </row>
    <row r="119" spans="2:16" ht="18" x14ac:dyDescent="0.2">
      <c r="B119" s="227"/>
      <c r="C119" s="75"/>
      <c r="D119" s="66"/>
      <c r="G119" s="103" t="s">
        <v>5</v>
      </c>
      <c r="H119" s="104" t="s">
        <v>173</v>
      </c>
      <c r="I119" s="107" t="s">
        <v>192</v>
      </c>
      <c r="J119" s="108" t="s">
        <v>173</v>
      </c>
      <c r="K119" s="91" t="s">
        <v>194</v>
      </c>
      <c r="L119" s="92" t="s">
        <v>172</v>
      </c>
      <c r="M119" s="77"/>
      <c r="O119" s="77"/>
      <c r="P119" s="67"/>
    </row>
    <row r="120" spans="2:16" x14ac:dyDescent="0.2">
      <c r="B120" s="227"/>
      <c r="C120" s="75"/>
      <c r="D120" s="66"/>
      <c r="G120" s="253" t="s">
        <v>274</v>
      </c>
      <c r="H120" s="254"/>
      <c r="I120" s="278" t="s">
        <v>348</v>
      </c>
      <c r="J120" s="279"/>
      <c r="K120" s="233" t="s">
        <v>31</v>
      </c>
      <c r="L120" s="234"/>
      <c r="M120" s="77"/>
      <c r="O120" s="77"/>
      <c r="P120" s="67"/>
    </row>
    <row r="121" spans="2:16" ht="18" thickBot="1" x14ac:dyDescent="0.25">
      <c r="B121" s="228"/>
      <c r="C121" s="75"/>
      <c r="D121" s="66"/>
      <c r="G121" s="255" t="s">
        <v>363</v>
      </c>
      <c r="H121" s="256"/>
      <c r="I121" s="251" t="s">
        <v>210</v>
      </c>
      <c r="J121" s="252"/>
      <c r="K121" s="235" t="s">
        <v>195</v>
      </c>
      <c r="L121" s="236"/>
      <c r="M121" s="77"/>
      <c r="O121" s="77"/>
      <c r="P121" s="67"/>
    </row>
    <row r="122" spans="2:16" ht="28" thickBot="1" x14ac:dyDescent="0.25">
      <c r="C122" s="257" t="s">
        <v>100</v>
      </c>
      <c r="D122" s="258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9"/>
    </row>
    <row r="123" spans="2:16" ht="18" thickBot="1" x14ac:dyDescent="0.25">
      <c r="C123" s="73" t="s">
        <v>88</v>
      </c>
      <c r="D123" s="64">
        <v>1</v>
      </c>
      <c r="E123" s="81" t="s">
        <v>89</v>
      </c>
      <c r="F123" s="84">
        <f>D123+1</f>
        <v>2</v>
      </c>
      <c r="G123" s="64" t="s">
        <v>90</v>
      </c>
      <c r="H123" s="84">
        <f>F123+1</f>
        <v>3</v>
      </c>
      <c r="I123" s="64" t="s">
        <v>91</v>
      </c>
      <c r="J123" s="84">
        <f>H123+1</f>
        <v>4</v>
      </c>
      <c r="K123" s="64" t="s">
        <v>92</v>
      </c>
      <c r="L123" s="84">
        <f>J123+1</f>
        <v>5</v>
      </c>
      <c r="M123" s="64" t="s">
        <v>93</v>
      </c>
      <c r="N123" s="84">
        <f>L123+1</f>
        <v>6</v>
      </c>
      <c r="O123" s="64" t="s">
        <v>94</v>
      </c>
      <c r="P123" s="65">
        <f>N123+1</f>
        <v>7</v>
      </c>
    </row>
    <row r="124" spans="2:16" ht="18" x14ac:dyDescent="0.2">
      <c r="B124" s="226" t="s">
        <v>95</v>
      </c>
      <c r="C124" s="74"/>
      <c r="D124" s="70"/>
      <c r="G124" s="101" t="s">
        <v>177</v>
      </c>
      <c r="H124" s="102" t="s">
        <v>272</v>
      </c>
      <c r="I124" s="133" t="s">
        <v>215</v>
      </c>
      <c r="J124" s="134" t="s">
        <v>158</v>
      </c>
      <c r="K124" s="129" t="s">
        <v>215</v>
      </c>
      <c r="L124" s="130" t="s">
        <v>150</v>
      </c>
      <c r="M124" s="77"/>
      <c r="O124" s="77"/>
      <c r="P124" s="67"/>
    </row>
    <row r="125" spans="2:16" ht="18" x14ac:dyDescent="0.2">
      <c r="B125" s="227"/>
      <c r="C125" s="75"/>
      <c r="D125" s="71"/>
      <c r="G125" s="103" t="s">
        <v>5</v>
      </c>
      <c r="H125" s="104" t="s">
        <v>172</v>
      </c>
      <c r="I125" s="135" t="s">
        <v>229</v>
      </c>
      <c r="J125" s="136" t="s">
        <v>172</v>
      </c>
      <c r="K125" s="131" t="s">
        <v>58</v>
      </c>
      <c r="L125" s="132" t="s">
        <v>172</v>
      </c>
      <c r="M125" s="77"/>
      <c r="O125" s="77"/>
      <c r="P125" s="67"/>
    </row>
    <row r="126" spans="2:16" ht="16.25" customHeight="1" x14ac:dyDescent="0.2">
      <c r="B126" s="227"/>
      <c r="C126" s="75"/>
      <c r="D126" s="71"/>
      <c r="G126" s="253" t="s">
        <v>277</v>
      </c>
      <c r="H126" s="254"/>
      <c r="I126" s="324" t="s">
        <v>231</v>
      </c>
      <c r="J126" s="325"/>
      <c r="K126" s="330" t="s">
        <v>234</v>
      </c>
      <c r="L126" s="331"/>
      <c r="M126" s="77"/>
      <c r="O126" s="77"/>
      <c r="P126" s="67"/>
    </row>
    <row r="127" spans="2:16" ht="18" thickBot="1" x14ac:dyDescent="0.25">
      <c r="B127" s="228"/>
      <c r="C127" s="75"/>
      <c r="D127" s="71"/>
      <c r="G127" s="255" t="s">
        <v>365</v>
      </c>
      <c r="H127" s="256"/>
      <c r="I127" s="326" t="s">
        <v>219</v>
      </c>
      <c r="J127" s="327"/>
      <c r="K127" s="332" t="s">
        <v>220</v>
      </c>
      <c r="L127" s="333"/>
      <c r="M127" s="77"/>
      <c r="O127" s="77"/>
      <c r="P127" s="67"/>
    </row>
    <row r="128" spans="2:16" ht="18" x14ac:dyDescent="0.2">
      <c r="B128" s="226" t="s">
        <v>96</v>
      </c>
      <c r="C128" s="75"/>
      <c r="D128" s="66"/>
      <c r="G128" s="157" t="s">
        <v>359</v>
      </c>
      <c r="H128" s="158" t="s">
        <v>360</v>
      </c>
      <c r="I128" s="165" t="s">
        <v>324</v>
      </c>
      <c r="J128" s="166" t="s">
        <v>327</v>
      </c>
      <c r="K128" s="89" t="s">
        <v>191</v>
      </c>
      <c r="L128" s="90" t="s">
        <v>138</v>
      </c>
      <c r="M128" s="77"/>
      <c r="O128" s="77"/>
      <c r="P128" s="67"/>
    </row>
    <row r="129" spans="2:16" ht="18" x14ac:dyDescent="0.2">
      <c r="B129" s="227"/>
      <c r="C129" s="75"/>
      <c r="D129" s="66"/>
      <c r="G129" s="159" t="s">
        <v>288</v>
      </c>
      <c r="H129" s="160" t="s">
        <v>173</v>
      </c>
      <c r="I129" s="167" t="s">
        <v>325</v>
      </c>
      <c r="J129" s="168" t="s">
        <v>328</v>
      </c>
      <c r="K129" s="91" t="s">
        <v>194</v>
      </c>
      <c r="L129" s="92" t="s">
        <v>172</v>
      </c>
      <c r="M129" s="77"/>
      <c r="O129" s="77"/>
      <c r="P129" s="67"/>
    </row>
    <row r="130" spans="2:16" x14ac:dyDescent="0.2">
      <c r="B130" s="227"/>
      <c r="C130" s="75"/>
      <c r="D130" s="66"/>
      <c r="G130" s="268" t="s">
        <v>361</v>
      </c>
      <c r="H130" s="269"/>
      <c r="I130" s="245" t="s">
        <v>326</v>
      </c>
      <c r="J130" s="246"/>
      <c r="K130" s="233" t="s">
        <v>197</v>
      </c>
      <c r="L130" s="234"/>
      <c r="M130" s="77"/>
      <c r="O130" s="77"/>
      <c r="P130" s="67"/>
    </row>
    <row r="131" spans="2:16" ht="18" thickBot="1" x14ac:dyDescent="0.25">
      <c r="B131" s="228"/>
      <c r="C131" s="75"/>
      <c r="D131" s="66"/>
      <c r="G131" s="231" t="s">
        <v>284</v>
      </c>
      <c r="H131" s="232"/>
      <c r="I131" s="247" t="s">
        <v>284</v>
      </c>
      <c r="J131" s="248"/>
      <c r="K131" s="235" t="s">
        <v>195</v>
      </c>
      <c r="L131" s="236"/>
      <c r="M131" s="77"/>
      <c r="O131" s="77"/>
      <c r="P131" s="67"/>
    </row>
    <row r="132" spans="2:16" ht="18" thickBot="1" x14ac:dyDescent="0.25">
      <c r="C132" s="73" t="s">
        <v>88</v>
      </c>
      <c r="D132" s="64">
        <f>D123+7</f>
        <v>8</v>
      </c>
      <c r="E132" s="81" t="s">
        <v>89</v>
      </c>
      <c r="F132" s="84">
        <f>D132+1</f>
        <v>9</v>
      </c>
      <c r="G132" s="64" t="s">
        <v>90</v>
      </c>
      <c r="H132" s="84">
        <f>F132+1</f>
        <v>10</v>
      </c>
      <c r="I132" s="64" t="s">
        <v>91</v>
      </c>
      <c r="J132" s="84">
        <f>H132+1</f>
        <v>11</v>
      </c>
      <c r="K132" s="64" t="s">
        <v>92</v>
      </c>
      <c r="L132" s="84">
        <f>J132+1</f>
        <v>12</v>
      </c>
      <c r="M132" s="64" t="s">
        <v>93</v>
      </c>
      <c r="N132" s="84">
        <f>L132+1</f>
        <v>13</v>
      </c>
      <c r="O132" s="64" t="s">
        <v>94</v>
      </c>
      <c r="P132" s="65">
        <f>N132+1</f>
        <v>14</v>
      </c>
    </row>
    <row r="133" spans="2:16" ht="16.25" customHeight="1" x14ac:dyDescent="0.2">
      <c r="B133" s="226" t="s">
        <v>95</v>
      </c>
      <c r="C133" s="74"/>
      <c r="D133" s="70"/>
      <c r="G133" s="101" t="s">
        <v>177</v>
      </c>
      <c r="H133" s="102" t="s">
        <v>279</v>
      </c>
      <c r="I133" s="133" t="s">
        <v>215</v>
      </c>
      <c r="J133" s="134" t="s">
        <v>159</v>
      </c>
      <c r="K133" s="129" t="s">
        <v>215</v>
      </c>
      <c r="L133" s="130" t="s">
        <v>372</v>
      </c>
      <c r="M133" s="77"/>
      <c r="O133" s="77"/>
      <c r="P133" s="67"/>
    </row>
    <row r="134" spans="2:16" ht="18" x14ac:dyDescent="0.2">
      <c r="B134" s="227"/>
      <c r="C134" s="75"/>
      <c r="D134" s="71"/>
      <c r="G134" s="103" t="s">
        <v>5</v>
      </c>
      <c r="H134" s="104" t="s">
        <v>172</v>
      </c>
      <c r="I134" s="135" t="s">
        <v>229</v>
      </c>
      <c r="J134" s="136" t="s">
        <v>173</v>
      </c>
      <c r="K134" s="131" t="s">
        <v>58</v>
      </c>
      <c r="L134" s="132" t="s">
        <v>173</v>
      </c>
      <c r="M134" s="77"/>
      <c r="O134" s="77"/>
      <c r="P134" s="67"/>
    </row>
    <row r="135" spans="2:16" ht="16.25" customHeight="1" x14ac:dyDescent="0.2">
      <c r="B135" s="227"/>
      <c r="C135" s="75"/>
      <c r="D135" s="71"/>
      <c r="G135" s="253" t="s">
        <v>278</v>
      </c>
      <c r="H135" s="254"/>
      <c r="I135" s="328" t="s">
        <v>232</v>
      </c>
      <c r="J135" s="329"/>
      <c r="K135" s="334" t="s">
        <v>371</v>
      </c>
      <c r="L135" s="335"/>
      <c r="M135" s="77"/>
      <c r="O135" s="77"/>
      <c r="P135" s="67"/>
    </row>
    <row r="136" spans="2:16" ht="18" thickBot="1" x14ac:dyDescent="0.25">
      <c r="B136" s="228"/>
      <c r="C136" s="75"/>
      <c r="D136" s="71"/>
      <c r="G136" s="255" t="s">
        <v>280</v>
      </c>
      <c r="H136" s="256"/>
      <c r="I136" s="326" t="s">
        <v>233</v>
      </c>
      <c r="J136" s="327"/>
      <c r="K136" s="332" t="s">
        <v>221</v>
      </c>
      <c r="L136" s="333"/>
      <c r="M136" s="77"/>
      <c r="O136" s="77"/>
      <c r="P136" s="67"/>
    </row>
    <row r="137" spans="2:16" ht="18" x14ac:dyDescent="0.2">
      <c r="B137" s="226" t="s">
        <v>96</v>
      </c>
      <c r="C137" s="75"/>
      <c r="D137" s="66"/>
      <c r="G137" s="101" t="s">
        <v>177</v>
      </c>
      <c r="H137" s="102" t="s">
        <v>271</v>
      </c>
      <c r="I137" s="165" t="s">
        <v>324</v>
      </c>
      <c r="J137" s="166" t="s">
        <v>327</v>
      </c>
      <c r="K137" s="89" t="s">
        <v>191</v>
      </c>
      <c r="L137" s="90" t="s">
        <v>140</v>
      </c>
      <c r="M137" s="77"/>
      <c r="O137" s="77"/>
      <c r="P137" s="67"/>
    </row>
    <row r="138" spans="2:16" ht="18" x14ac:dyDescent="0.2">
      <c r="B138" s="227"/>
      <c r="C138" s="75"/>
      <c r="D138" s="66"/>
      <c r="G138" s="103" t="s">
        <v>5</v>
      </c>
      <c r="H138" s="104" t="s">
        <v>173</v>
      </c>
      <c r="I138" s="167" t="s">
        <v>338</v>
      </c>
      <c r="J138" s="168" t="s">
        <v>328</v>
      </c>
      <c r="K138" s="91" t="s">
        <v>194</v>
      </c>
      <c r="L138" s="92" t="s">
        <v>172</v>
      </c>
      <c r="M138" s="77"/>
      <c r="O138" s="77"/>
      <c r="P138" s="67"/>
    </row>
    <row r="139" spans="2:16" ht="17" customHeight="1" x14ac:dyDescent="0.2">
      <c r="B139" s="227"/>
      <c r="C139" s="75"/>
      <c r="D139" s="66"/>
      <c r="G139" s="253" t="s">
        <v>273</v>
      </c>
      <c r="H139" s="254"/>
      <c r="I139" s="245" t="s">
        <v>326</v>
      </c>
      <c r="J139" s="246"/>
      <c r="K139" s="298" t="s">
        <v>198</v>
      </c>
      <c r="L139" s="299"/>
      <c r="M139" s="77"/>
      <c r="O139" s="77"/>
      <c r="P139" s="67"/>
    </row>
    <row r="140" spans="2:16" ht="18" thickBot="1" x14ac:dyDescent="0.25">
      <c r="B140" s="228"/>
      <c r="C140" s="75"/>
      <c r="D140" s="66"/>
      <c r="G140" s="255" t="s">
        <v>364</v>
      </c>
      <c r="H140" s="256"/>
      <c r="I140" s="247" t="s">
        <v>339</v>
      </c>
      <c r="J140" s="248"/>
      <c r="K140" s="235" t="s">
        <v>195</v>
      </c>
      <c r="L140" s="236"/>
      <c r="M140" s="77"/>
      <c r="O140" s="77"/>
      <c r="P140" s="67"/>
    </row>
    <row r="141" spans="2:16" ht="18" thickBot="1" x14ac:dyDescent="0.25">
      <c r="C141" s="73" t="s">
        <v>88</v>
      </c>
      <c r="D141" s="64">
        <f>D132+7</f>
        <v>15</v>
      </c>
      <c r="E141" s="81" t="s">
        <v>89</v>
      </c>
      <c r="F141" s="84">
        <f>D141+1</f>
        <v>16</v>
      </c>
      <c r="G141" s="64" t="s">
        <v>90</v>
      </c>
      <c r="H141" s="84">
        <f>F141+1</f>
        <v>17</v>
      </c>
      <c r="I141" s="64" t="s">
        <v>91</v>
      </c>
      <c r="J141" s="84">
        <f>H141+1</f>
        <v>18</v>
      </c>
      <c r="K141" s="64" t="s">
        <v>92</v>
      </c>
      <c r="L141" s="84">
        <f>J141+1</f>
        <v>19</v>
      </c>
      <c r="M141" s="64" t="s">
        <v>93</v>
      </c>
      <c r="N141" s="84">
        <f>L141+1</f>
        <v>20</v>
      </c>
      <c r="O141" s="64" t="s">
        <v>94</v>
      </c>
      <c r="P141" s="65">
        <f>N141+1</f>
        <v>21</v>
      </c>
    </row>
    <row r="142" spans="2:16" ht="16.25" customHeight="1" x14ac:dyDescent="0.2">
      <c r="B142" s="226" t="s">
        <v>95</v>
      </c>
      <c r="C142" s="74"/>
      <c r="D142" s="70"/>
      <c r="G142" s="101" t="s">
        <v>177</v>
      </c>
      <c r="H142" s="102" t="s">
        <v>293</v>
      </c>
      <c r="I142" s="165" t="s">
        <v>324</v>
      </c>
      <c r="J142" s="166" t="s">
        <v>329</v>
      </c>
      <c r="K142" s="157" t="s">
        <v>215</v>
      </c>
      <c r="L142" s="158" t="s">
        <v>305</v>
      </c>
      <c r="M142" s="77"/>
      <c r="O142" s="77"/>
      <c r="P142" s="67"/>
    </row>
    <row r="143" spans="2:16" ht="18" x14ac:dyDescent="0.2">
      <c r="B143" s="227"/>
      <c r="C143" s="75"/>
      <c r="D143" s="71"/>
      <c r="G143" s="103" t="s">
        <v>5</v>
      </c>
      <c r="H143" s="104" t="s">
        <v>173</v>
      </c>
      <c r="I143" s="167" t="s">
        <v>325</v>
      </c>
      <c r="J143" s="168" t="s">
        <v>328</v>
      </c>
      <c r="K143" s="159" t="s">
        <v>288</v>
      </c>
      <c r="L143" s="160" t="s">
        <v>172</v>
      </c>
      <c r="M143" s="77"/>
      <c r="O143" s="77"/>
      <c r="P143" s="67"/>
    </row>
    <row r="144" spans="2:16" ht="16.25" customHeight="1" x14ac:dyDescent="0.2">
      <c r="B144" s="227"/>
      <c r="C144" s="75"/>
      <c r="D144" s="71"/>
      <c r="G144" s="253" t="s">
        <v>292</v>
      </c>
      <c r="H144" s="254"/>
      <c r="I144" s="245" t="s">
        <v>332</v>
      </c>
      <c r="J144" s="246"/>
      <c r="K144" s="229" t="s">
        <v>374</v>
      </c>
      <c r="L144" s="230"/>
      <c r="M144" s="77"/>
      <c r="O144" s="77"/>
      <c r="P144" s="67"/>
    </row>
    <row r="145" spans="2:16" ht="18" thickBot="1" x14ac:dyDescent="0.25">
      <c r="B145" s="228"/>
      <c r="C145" s="75"/>
      <c r="D145" s="71"/>
      <c r="G145" s="255" t="s">
        <v>366</v>
      </c>
      <c r="H145" s="256"/>
      <c r="I145" s="247" t="s">
        <v>335</v>
      </c>
      <c r="J145" s="248"/>
      <c r="K145" s="231" t="s">
        <v>284</v>
      </c>
      <c r="L145" s="232"/>
      <c r="M145" s="77"/>
      <c r="O145" s="77"/>
      <c r="P145" s="67"/>
    </row>
    <row r="146" spans="2:16" ht="16.25" customHeight="1" x14ac:dyDescent="0.2">
      <c r="B146" s="226" t="s">
        <v>96</v>
      </c>
      <c r="C146" s="75"/>
      <c r="D146" s="66"/>
      <c r="G146" s="157" t="s">
        <v>359</v>
      </c>
      <c r="H146" s="158" t="s">
        <v>360</v>
      </c>
      <c r="I146" s="165" t="s">
        <v>324</v>
      </c>
      <c r="J146" s="166" t="s">
        <v>329</v>
      </c>
      <c r="K146" s="89" t="s">
        <v>191</v>
      </c>
      <c r="L146" s="90" t="s">
        <v>141</v>
      </c>
      <c r="M146" s="77"/>
      <c r="O146" s="77"/>
      <c r="P146" s="67"/>
    </row>
    <row r="147" spans="2:16" ht="18" x14ac:dyDescent="0.2">
      <c r="B147" s="227"/>
      <c r="C147" s="75"/>
      <c r="D147" s="66"/>
      <c r="G147" s="159" t="s">
        <v>288</v>
      </c>
      <c r="H147" s="160" t="s">
        <v>173</v>
      </c>
      <c r="I147" s="167" t="s">
        <v>338</v>
      </c>
      <c r="J147" s="168" t="s">
        <v>328</v>
      </c>
      <c r="K147" s="91" t="s">
        <v>194</v>
      </c>
      <c r="L147" s="92" t="s">
        <v>173</v>
      </c>
      <c r="M147" s="77"/>
      <c r="O147" s="77"/>
      <c r="P147" s="67"/>
    </row>
    <row r="148" spans="2:16" ht="16.25" customHeight="1" x14ac:dyDescent="0.2">
      <c r="B148" s="227"/>
      <c r="C148" s="75"/>
      <c r="D148" s="66"/>
      <c r="G148" s="268" t="s">
        <v>361</v>
      </c>
      <c r="H148" s="269"/>
      <c r="I148" s="245" t="s">
        <v>332</v>
      </c>
      <c r="J148" s="246"/>
      <c r="K148" s="233" t="s">
        <v>349</v>
      </c>
      <c r="L148" s="234"/>
      <c r="M148" s="77"/>
      <c r="O148" s="77"/>
      <c r="P148" s="67"/>
    </row>
    <row r="149" spans="2:16" ht="18" thickBot="1" x14ac:dyDescent="0.25">
      <c r="B149" s="228"/>
      <c r="C149" s="75"/>
      <c r="D149" s="66"/>
      <c r="G149" s="231" t="s">
        <v>284</v>
      </c>
      <c r="H149" s="232"/>
      <c r="I149" s="247" t="s">
        <v>340</v>
      </c>
      <c r="J149" s="248"/>
      <c r="K149" s="235" t="s">
        <v>196</v>
      </c>
      <c r="L149" s="236"/>
      <c r="M149" s="77"/>
      <c r="O149" s="77"/>
      <c r="P149" s="67"/>
    </row>
    <row r="150" spans="2:16" ht="18" thickBot="1" x14ac:dyDescent="0.25">
      <c r="C150" s="73" t="s">
        <v>88</v>
      </c>
      <c r="D150" s="64">
        <f>D141+7</f>
        <v>22</v>
      </c>
      <c r="E150" s="81" t="s">
        <v>89</v>
      </c>
      <c r="F150" s="84">
        <f>D150+1</f>
        <v>23</v>
      </c>
      <c r="G150" s="64" t="s">
        <v>90</v>
      </c>
      <c r="H150" s="84">
        <f>F150+1</f>
        <v>24</v>
      </c>
      <c r="I150" s="64" t="s">
        <v>91</v>
      </c>
      <c r="J150" s="84">
        <f>H150+1</f>
        <v>25</v>
      </c>
      <c r="K150" s="64" t="s">
        <v>92</v>
      </c>
      <c r="L150" s="84">
        <f>J150+1</f>
        <v>26</v>
      </c>
      <c r="M150" s="64" t="s">
        <v>93</v>
      </c>
      <c r="N150" s="84">
        <f>L150+1</f>
        <v>27</v>
      </c>
      <c r="O150" s="64" t="s">
        <v>94</v>
      </c>
      <c r="P150" s="65">
        <f>N150+1</f>
        <v>28</v>
      </c>
    </row>
    <row r="151" spans="2:16" x14ac:dyDescent="0.2">
      <c r="B151" s="226" t="s">
        <v>95</v>
      </c>
      <c r="C151" s="74"/>
      <c r="D151" s="70"/>
      <c r="G151" s="302"/>
      <c r="H151" s="303"/>
      <c r="I151" s="302"/>
      <c r="J151" s="303"/>
      <c r="K151" s="302"/>
      <c r="L151" s="303"/>
      <c r="M151" s="77"/>
      <c r="O151" s="77"/>
      <c r="P151" s="67"/>
    </row>
    <row r="152" spans="2:16" x14ac:dyDescent="0.2">
      <c r="B152" s="227"/>
      <c r="C152" s="75"/>
      <c r="D152" s="71"/>
      <c r="G152" s="304"/>
      <c r="H152" s="305"/>
      <c r="I152" s="304"/>
      <c r="J152" s="305"/>
      <c r="K152" s="304"/>
      <c r="L152" s="305"/>
      <c r="M152" s="77"/>
      <c r="O152" s="77"/>
      <c r="P152" s="67"/>
    </row>
    <row r="153" spans="2:16" x14ac:dyDescent="0.2">
      <c r="B153" s="227"/>
      <c r="C153" s="75"/>
      <c r="D153" s="71"/>
      <c r="G153" s="304"/>
      <c r="H153" s="305"/>
      <c r="I153" s="304"/>
      <c r="J153" s="305"/>
      <c r="K153" s="304"/>
      <c r="L153" s="305"/>
      <c r="M153" s="77"/>
      <c r="O153" s="77"/>
      <c r="P153" s="67"/>
    </row>
    <row r="154" spans="2:16" ht="18" thickBot="1" x14ac:dyDescent="0.25">
      <c r="B154" s="228"/>
      <c r="C154" s="75"/>
      <c r="D154" s="71"/>
      <c r="G154" s="304"/>
      <c r="H154" s="305"/>
      <c r="I154" s="304"/>
      <c r="J154" s="305"/>
      <c r="K154" s="304"/>
      <c r="L154" s="305"/>
      <c r="M154" s="77"/>
      <c r="O154" s="77"/>
      <c r="P154" s="67"/>
    </row>
    <row r="155" spans="2:16" x14ac:dyDescent="0.2">
      <c r="B155" s="226" t="s">
        <v>96</v>
      </c>
      <c r="C155" s="75"/>
      <c r="D155" s="66"/>
      <c r="G155" s="304"/>
      <c r="H155" s="305"/>
      <c r="I155" s="304"/>
      <c r="J155" s="305"/>
      <c r="K155" s="304"/>
      <c r="L155" s="305"/>
      <c r="M155" s="77"/>
      <c r="O155" s="77"/>
      <c r="P155" s="67"/>
    </row>
    <row r="156" spans="2:16" x14ac:dyDescent="0.2">
      <c r="B156" s="227"/>
      <c r="C156" s="75"/>
      <c r="D156" s="66"/>
      <c r="G156" s="304"/>
      <c r="H156" s="305"/>
      <c r="I156" s="304"/>
      <c r="J156" s="305"/>
      <c r="K156" s="304"/>
      <c r="L156" s="305"/>
      <c r="M156" s="77"/>
      <c r="O156" s="77"/>
      <c r="P156" s="67"/>
    </row>
    <row r="157" spans="2:16" x14ac:dyDescent="0.2">
      <c r="B157" s="227"/>
      <c r="C157" s="75"/>
      <c r="D157" s="66"/>
      <c r="G157" s="304"/>
      <c r="H157" s="305"/>
      <c r="I157" s="304"/>
      <c r="J157" s="305"/>
      <c r="K157" s="304"/>
      <c r="L157" s="305"/>
      <c r="M157" s="77"/>
      <c r="O157" s="77"/>
      <c r="P157" s="67"/>
    </row>
    <row r="158" spans="2:16" ht="18" thickBot="1" x14ac:dyDescent="0.25">
      <c r="B158" s="228"/>
      <c r="C158" s="75"/>
      <c r="D158" s="66"/>
      <c r="G158" s="306"/>
      <c r="H158" s="307"/>
      <c r="I158" s="306"/>
      <c r="J158" s="307"/>
      <c r="K158" s="306"/>
      <c r="L158" s="307"/>
      <c r="M158" s="77"/>
      <c r="O158" s="77"/>
      <c r="P158" s="67"/>
    </row>
    <row r="159" spans="2:16" ht="28" thickBot="1" x14ac:dyDescent="0.25">
      <c r="C159" s="257" t="s">
        <v>101</v>
      </c>
      <c r="D159" s="258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9"/>
    </row>
    <row r="160" spans="2:16" ht="18" thickBot="1" x14ac:dyDescent="0.25">
      <c r="C160" s="73" t="s">
        <v>88</v>
      </c>
      <c r="D160" s="64">
        <f>D150+7</f>
        <v>29</v>
      </c>
      <c r="E160" s="81" t="s">
        <v>89</v>
      </c>
      <c r="F160" s="84">
        <f>D160+1</f>
        <v>30</v>
      </c>
      <c r="G160" s="64" t="s">
        <v>90</v>
      </c>
      <c r="H160" s="84">
        <f>F160+1</f>
        <v>31</v>
      </c>
      <c r="I160" s="64" t="s">
        <v>91</v>
      </c>
      <c r="J160" s="84">
        <v>1</v>
      </c>
      <c r="K160" s="64" t="s">
        <v>92</v>
      </c>
      <c r="L160" s="84">
        <f>J160+1</f>
        <v>2</v>
      </c>
      <c r="M160" s="64" t="s">
        <v>93</v>
      </c>
      <c r="N160" s="84">
        <f>L160+1</f>
        <v>3</v>
      </c>
      <c r="O160" s="64" t="s">
        <v>94</v>
      </c>
      <c r="P160" s="65">
        <f>N160+1</f>
        <v>4</v>
      </c>
    </row>
    <row r="161" spans="2:16" x14ac:dyDescent="0.2">
      <c r="B161" s="226" t="s">
        <v>95</v>
      </c>
      <c r="C161" s="74"/>
      <c r="D161" s="70"/>
      <c r="G161" s="302"/>
      <c r="H161" s="303"/>
      <c r="I161" s="302"/>
      <c r="J161" s="303"/>
      <c r="K161" s="302"/>
      <c r="L161" s="303"/>
      <c r="M161" s="77"/>
      <c r="O161" s="77"/>
      <c r="P161" s="67"/>
    </row>
    <row r="162" spans="2:16" x14ac:dyDescent="0.2">
      <c r="B162" s="227"/>
      <c r="C162" s="75"/>
      <c r="D162" s="71"/>
      <c r="G162" s="304"/>
      <c r="H162" s="305"/>
      <c r="I162" s="304"/>
      <c r="J162" s="305"/>
      <c r="K162" s="304"/>
      <c r="L162" s="305"/>
      <c r="M162" s="77"/>
      <c r="O162" s="77"/>
      <c r="P162" s="67"/>
    </row>
    <row r="163" spans="2:16" x14ac:dyDescent="0.2">
      <c r="B163" s="227"/>
      <c r="C163" s="75"/>
      <c r="D163" s="71"/>
      <c r="G163" s="304"/>
      <c r="H163" s="305"/>
      <c r="I163" s="304"/>
      <c r="J163" s="305"/>
      <c r="K163" s="304"/>
      <c r="L163" s="305"/>
      <c r="M163" s="77"/>
      <c r="O163" s="77"/>
      <c r="P163" s="67"/>
    </row>
    <row r="164" spans="2:16" ht="18" thickBot="1" x14ac:dyDescent="0.25">
      <c r="B164" s="228"/>
      <c r="C164" s="75"/>
      <c r="D164" s="71"/>
      <c r="G164" s="304"/>
      <c r="H164" s="305"/>
      <c r="I164" s="304"/>
      <c r="J164" s="305"/>
      <c r="K164" s="304"/>
      <c r="L164" s="305"/>
      <c r="M164" s="77"/>
      <c r="O164" s="77"/>
      <c r="P164" s="67"/>
    </row>
    <row r="165" spans="2:16" x14ac:dyDescent="0.2">
      <c r="B165" s="226" t="s">
        <v>96</v>
      </c>
      <c r="C165" s="75"/>
      <c r="D165" s="66"/>
      <c r="G165" s="304"/>
      <c r="H165" s="305"/>
      <c r="I165" s="304"/>
      <c r="J165" s="305"/>
      <c r="K165" s="304"/>
      <c r="L165" s="305"/>
      <c r="M165" s="77"/>
      <c r="O165" s="77"/>
      <c r="P165" s="67"/>
    </row>
    <row r="166" spans="2:16" x14ac:dyDescent="0.2">
      <c r="B166" s="227"/>
      <c r="C166" s="75"/>
      <c r="D166" s="66"/>
      <c r="G166" s="304"/>
      <c r="H166" s="305"/>
      <c r="I166" s="304"/>
      <c r="J166" s="305"/>
      <c r="K166" s="304"/>
      <c r="L166" s="305"/>
      <c r="M166" s="77"/>
      <c r="O166" s="77"/>
      <c r="P166" s="67"/>
    </row>
    <row r="167" spans="2:16" x14ac:dyDescent="0.2">
      <c r="B167" s="227"/>
      <c r="C167" s="75"/>
      <c r="D167" s="66"/>
      <c r="G167" s="304"/>
      <c r="H167" s="305"/>
      <c r="I167" s="304"/>
      <c r="J167" s="305"/>
      <c r="K167" s="304"/>
      <c r="L167" s="305"/>
      <c r="M167" s="77"/>
      <c r="O167" s="77"/>
      <c r="P167" s="67"/>
    </row>
    <row r="168" spans="2:16" ht="18" thickBot="1" x14ac:dyDescent="0.25">
      <c r="B168" s="228"/>
      <c r="C168" s="75"/>
      <c r="D168" s="66"/>
      <c r="G168" s="306"/>
      <c r="H168" s="307"/>
      <c r="I168" s="306"/>
      <c r="J168" s="307"/>
      <c r="K168" s="306"/>
      <c r="L168" s="307"/>
      <c r="M168" s="77"/>
      <c r="O168" s="77"/>
      <c r="P168" s="67"/>
    </row>
    <row r="169" spans="2:16" ht="18" thickBot="1" x14ac:dyDescent="0.25">
      <c r="C169" s="73" t="s">
        <v>88</v>
      </c>
      <c r="D169" s="64">
        <f>P160+1</f>
        <v>5</v>
      </c>
      <c r="E169" s="81" t="s">
        <v>89</v>
      </c>
      <c r="F169" s="84">
        <f>D169+1</f>
        <v>6</v>
      </c>
      <c r="G169" s="64" t="s">
        <v>90</v>
      </c>
      <c r="H169" s="84">
        <f>F169+1</f>
        <v>7</v>
      </c>
      <c r="I169" s="64" t="s">
        <v>91</v>
      </c>
      <c r="J169" s="84">
        <f>H169+1</f>
        <v>8</v>
      </c>
      <c r="K169" s="64" t="s">
        <v>92</v>
      </c>
      <c r="L169" s="84">
        <f>J169+1</f>
        <v>9</v>
      </c>
      <c r="M169" s="64" t="s">
        <v>93</v>
      </c>
      <c r="N169" s="84">
        <f>L169+1</f>
        <v>10</v>
      </c>
      <c r="O169" s="64" t="s">
        <v>94</v>
      </c>
      <c r="P169" s="65">
        <f>N169+1</f>
        <v>11</v>
      </c>
    </row>
    <row r="170" spans="2:16" ht="16.25" customHeight="1" x14ac:dyDescent="0.2">
      <c r="B170" s="226" t="s">
        <v>95</v>
      </c>
      <c r="C170" s="74"/>
      <c r="D170" s="70"/>
      <c r="G170" s="101" t="s">
        <v>177</v>
      </c>
      <c r="H170" s="102" t="s">
        <v>272</v>
      </c>
      <c r="I170" s="93" t="s">
        <v>177</v>
      </c>
      <c r="J170" s="94" t="s">
        <v>110</v>
      </c>
      <c r="K170" s="93" t="s">
        <v>177</v>
      </c>
      <c r="L170" s="94" t="s">
        <v>111</v>
      </c>
      <c r="M170" s="77"/>
      <c r="O170" s="77"/>
      <c r="P170" s="67"/>
    </row>
    <row r="171" spans="2:16" ht="18" x14ac:dyDescent="0.2">
      <c r="B171" s="227"/>
      <c r="C171" s="75"/>
      <c r="D171" s="71"/>
      <c r="G171" s="103" t="s">
        <v>5</v>
      </c>
      <c r="H171" s="104" t="s">
        <v>172</v>
      </c>
      <c r="I171" s="95" t="s">
        <v>109</v>
      </c>
      <c r="J171" s="96" t="s">
        <v>172</v>
      </c>
      <c r="K171" s="95" t="s">
        <v>109</v>
      </c>
      <c r="L171" s="96" t="s">
        <v>172</v>
      </c>
      <c r="M171" s="77"/>
      <c r="O171" s="77"/>
      <c r="P171" s="67"/>
    </row>
    <row r="172" spans="2:16" x14ac:dyDescent="0.2">
      <c r="B172" s="227"/>
      <c r="C172" s="75"/>
      <c r="D172" s="71"/>
      <c r="G172" s="253" t="s">
        <v>277</v>
      </c>
      <c r="H172" s="254"/>
      <c r="I172" s="237" t="s">
        <v>171</v>
      </c>
      <c r="J172" s="238"/>
      <c r="K172" s="237" t="s">
        <v>4</v>
      </c>
      <c r="L172" s="238"/>
      <c r="M172" s="77"/>
      <c r="O172" s="77"/>
      <c r="P172" s="67"/>
    </row>
    <row r="173" spans="2:16" ht="18" thickBot="1" x14ac:dyDescent="0.25">
      <c r="B173" s="228"/>
      <c r="C173" s="75"/>
      <c r="D173" s="71"/>
      <c r="G173" s="255" t="s">
        <v>365</v>
      </c>
      <c r="H173" s="256"/>
      <c r="I173" s="239" t="s">
        <v>170</v>
      </c>
      <c r="J173" s="240"/>
      <c r="K173" s="239" t="s">
        <v>170</v>
      </c>
      <c r="L173" s="240"/>
      <c r="M173" s="77"/>
      <c r="O173" s="77"/>
      <c r="P173" s="67"/>
    </row>
    <row r="174" spans="2:16" ht="18" x14ac:dyDescent="0.2">
      <c r="B174" s="226" t="s">
        <v>96</v>
      </c>
      <c r="C174" s="75"/>
      <c r="D174" s="66"/>
      <c r="G174" s="157" t="s">
        <v>359</v>
      </c>
      <c r="H174" s="158" t="s">
        <v>360</v>
      </c>
      <c r="I174" s="109" t="s">
        <v>199</v>
      </c>
      <c r="J174" s="110" t="s">
        <v>142</v>
      </c>
      <c r="K174" s="157" t="s">
        <v>215</v>
      </c>
      <c r="L174" s="158" t="s">
        <v>283</v>
      </c>
      <c r="M174" s="77"/>
      <c r="O174" s="77"/>
      <c r="P174" s="67"/>
    </row>
    <row r="175" spans="2:16" ht="18" x14ac:dyDescent="0.2">
      <c r="B175" s="227"/>
      <c r="C175" s="75"/>
      <c r="D175" s="66"/>
      <c r="G175" s="159" t="s">
        <v>288</v>
      </c>
      <c r="H175" s="160" t="s">
        <v>173</v>
      </c>
      <c r="I175" s="111" t="s">
        <v>7</v>
      </c>
      <c r="J175" s="112" t="s">
        <v>172</v>
      </c>
      <c r="K175" s="159" t="s">
        <v>288</v>
      </c>
      <c r="L175" s="160" t="s">
        <v>172</v>
      </c>
      <c r="M175" s="77"/>
      <c r="O175" s="77"/>
      <c r="P175" s="67"/>
    </row>
    <row r="176" spans="2:16" x14ac:dyDescent="0.2">
      <c r="B176" s="227"/>
      <c r="C176" s="75"/>
      <c r="D176" s="66"/>
      <c r="G176" s="268" t="s">
        <v>361</v>
      </c>
      <c r="H176" s="269"/>
      <c r="I176" s="264" t="s">
        <v>200</v>
      </c>
      <c r="J176" s="265"/>
      <c r="K176" s="268" t="s">
        <v>291</v>
      </c>
      <c r="L176" s="269"/>
      <c r="M176" s="77"/>
      <c r="O176" s="77"/>
      <c r="P176" s="67"/>
    </row>
    <row r="177" spans="2:16" ht="18" thickBot="1" x14ac:dyDescent="0.25">
      <c r="B177" s="228"/>
      <c r="C177" s="75"/>
      <c r="D177" s="66"/>
      <c r="G177" s="231" t="s">
        <v>284</v>
      </c>
      <c r="H177" s="232"/>
      <c r="I177" s="266" t="s">
        <v>211</v>
      </c>
      <c r="J177" s="267"/>
      <c r="K177" s="231" t="s">
        <v>284</v>
      </c>
      <c r="L177" s="232"/>
      <c r="M177" s="77"/>
      <c r="O177" s="77"/>
      <c r="P177" s="67"/>
    </row>
    <row r="178" spans="2:16" ht="18" thickBot="1" x14ac:dyDescent="0.25">
      <c r="C178" s="73" t="s">
        <v>88</v>
      </c>
      <c r="D178" s="64">
        <f>D169+7</f>
        <v>12</v>
      </c>
      <c r="E178" s="81" t="s">
        <v>89</v>
      </c>
      <c r="F178" s="84">
        <f>D178+1</f>
        <v>13</v>
      </c>
      <c r="G178" s="64" t="s">
        <v>90</v>
      </c>
      <c r="H178" s="84">
        <f>F178+1</f>
        <v>14</v>
      </c>
      <c r="I178" s="64" t="s">
        <v>91</v>
      </c>
      <c r="J178" s="84">
        <f>H178+1</f>
        <v>15</v>
      </c>
      <c r="K178" s="64" t="s">
        <v>92</v>
      </c>
      <c r="L178" s="84">
        <f>J178+1</f>
        <v>16</v>
      </c>
      <c r="M178" s="64" t="s">
        <v>93</v>
      </c>
      <c r="N178" s="84">
        <f>L178+1</f>
        <v>17</v>
      </c>
      <c r="O178" s="64" t="s">
        <v>94</v>
      </c>
      <c r="P178" s="65">
        <f>N178+1</f>
        <v>18</v>
      </c>
    </row>
    <row r="179" spans="2:16" ht="16.25" customHeight="1" x14ac:dyDescent="0.2">
      <c r="B179" s="226" t="s">
        <v>95</v>
      </c>
      <c r="C179" s="74"/>
      <c r="D179" s="70"/>
      <c r="G179" s="93" t="s">
        <v>177</v>
      </c>
      <c r="H179" s="94" t="s">
        <v>129</v>
      </c>
      <c r="I179" s="93" t="s">
        <v>177</v>
      </c>
      <c r="J179" s="94" t="s">
        <v>113</v>
      </c>
      <c r="K179" s="93" t="s">
        <v>177</v>
      </c>
      <c r="L179" s="94" t="s">
        <v>112</v>
      </c>
      <c r="M179" s="77"/>
      <c r="O179" s="77"/>
      <c r="P179" s="67"/>
    </row>
    <row r="180" spans="2:16" ht="18" x14ac:dyDescent="0.2">
      <c r="B180" s="227"/>
      <c r="C180" s="75"/>
      <c r="D180" s="71"/>
      <c r="G180" s="95" t="s">
        <v>109</v>
      </c>
      <c r="H180" s="96" t="s">
        <v>172</v>
      </c>
      <c r="I180" s="95" t="s">
        <v>109</v>
      </c>
      <c r="J180" s="96" t="s">
        <v>172</v>
      </c>
      <c r="K180" s="95" t="s">
        <v>109</v>
      </c>
      <c r="L180" s="96" t="s">
        <v>173</v>
      </c>
      <c r="M180" s="77"/>
      <c r="O180" s="77"/>
      <c r="P180" s="67"/>
    </row>
    <row r="181" spans="2:16" x14ac:dyDescent="0.2">
      <c r="B181" s="227"/>
      <c r="C181" s="75"/>
      <c r="D181" s="71"/>
      <c r="G181" s="237" t="s">
        <v>362</v>
      </c>
      <c r="H181" s="238"/>
      <c r="I181" s="237" t="s">
        <v>12</v>
      </c>
      <c r="J181" s="238"/>
      <c r="K181" s="237" t="s">
        <v>4</v>
      </c>
      <c r="L181" s="238"/>
      <c r="M181" s="77"/>
      <c r="O181" s="77"/>
      <c r="P181" s="67"/>
    </row>
    <row r="182" spans="2:16" ht="18" thickBot="1" x14ac:dyDescent="0.25">
      <c r="B182" s="228"/>
      <c r="C182" s="75"/>
      <c r="D182" s="71"/>
      <c r="G182" s="239" t="s">
        <v>174</v>
      </c>
      <c r="H182" s="240"/>
      <c r="I182" s="239" t="s">
        <v>174</v>
      </c>
      <c r="J182" s="240"/>
      <c r="K182" s="239" t="s">
        <v>175</v>
      </c>
      <c r="L182" s="240"/>
      <c r="M182" s="77"/>
      <c r="O182" s="77"/>
      <c r="P182" s="67"/>
    </row>
    <row r="183" spans="2:16" ht="18" x14ac:dyDescent="0.2">
      <c r="B183" s="226" t="s">
        <v>96</v>
      </c>
      <c r="C183" s="75"/>
      <c r="D183" s="66"/>
      <c r="G183" s="101" t="s">
        <v>177</v>
      </c>
      <c r="H183" s="102" t="s">
        <v>279</v>
      </c>
      <c r="I183" s="109" t="s">
        <v>199</v>
      </c>
      <c r="J183" s="110" t="s">
        <v>144</v>
      </c>
      <c r="K183" s="161" t="s">
        <v>215</v>
      </c>
      <c r="L183" s="162" t="s">
        <v>297</v>
      </c>
      <c r="M183" s="77"/>
      <c r="O183" s="77"/>
      <c r="P183" s="67"/>
    </row>
    <row r="184" spans="2:16" ht="18" x14ac:dyDescent="0.2">
      <c r="B184" s="227"/>
      <c r="C184" s="75"/>
      <c r="D184" s="66"/>
      <c r="G184" s="103" t="s">
        <v>5</v>
      </c>
      <c r="H184" s="104" t="s">
        <v>172</v>
      </c>
      <c r="I184" s="111" t="s">
        <v>7</v>
      </c>
      <c r="J184" s="112" t="s">
        <v>172</v>
      </c>
      <c r="K184" s="163" t="s">
        <v>295</v>
      </c>
      <c r="L184" s="164" t="s">
        <v>173</v>
      </c>
      <c r="M184" s="77"/>
      <c r="O184" s="77"/>
      <c r="P184" s="67"/>
    </row>
    <row r="185" spans="2:16" x14ac:dyDescent="0.2">
      <c r="B185" s="227"/>
      <c r="C185" s="75"/>
      <c r="D185" s="66"/>
      <c r="G185" s="253" t="s">
        <v>278</v>
      </c>
      <c r="H185" s="254"/>
      <c r="I185" s="264" t="s">
        <v>201</v>
      </c>
      <c r="J185" s="265"/>
      <c r="K185" s="274" t="s">
        <v>307</v>
      </c>
      <c r="L185" s="275"/>
      <c r="M185" s="77"/>
      <c r="O185" s="77"/>
      <c r="P185" s="67"/>
    </row>
    <row r="186" spans="2:16" ht="18" thickBot="1" x14ac:dyDescent="0.25">
      <c r="B186" s="228"/>
      <c r="C186" s="75"/>
      <c r="D186" s="66"/>
      <c r="G186" s="255" t="s">
        <v>280</v>
      </c>
      <c r="H186" s="256"/>
      <c r="I186" s="266" t="s">
        <v>212</v>
      </c>
      <c r="J186" s="267"/>
      <c r="K186" s="276" t="s">
        <v>219</v>
      </c>
      <c r="L186" s="277"/>
      <c r="M186" s="77"/>
      <c r="O186" s="77"/>
      <c r="P186" s="67"/>
    </row>
    <row r="187" spans="2:16" ht="18" thickBot="1" x14ac:dyDescent="0.25">
      <c r="C187" s="73" t="s">
        <v>88</v>
      </c>
      <c r="D187" s="64">
        <f>D178+7</f>
        <v>19</v>
      </c>
      <c r="E187" s="81" t="s">
        <v>89</v>
      </c>
      <c r="F187" s="84">
        <f>D187+1</f>
        <v>20</v>
      </c>
      <c r="G187" s="64" t="s">
        <v>90</v>
      </c>
      <c r="H187" s="84">
        <f>F187+1</f>
        <v>21</v>
      </c>
      <c r="I187" s="64" t="s">
        <v>91</v>
      </c>
      <c r="J187" s="84">
        <f>H187+1</f>
        <v>22</v>
      </c>
      <c r="K187" s="64" t="s">
        <v>92</v>
      </c>
      <c r="L187" s="84">
        <f>J187+1</f>
        <v>23</v>
      </c>
      <c r="M187" s="64" t="s">
        <v>93</v>
      </c>
      <c r="N187" s="84">
        <f>L187+1</f>
        <v>24</v>
      </c>
      <c r="O187" s="64" t="s">
        <v>94</v>
      </c>
      <c r="P187" s="65">
        <f>N187+1</f>
        <v>25</v>
      </c>
    </row>
    <row r="188" spans="2:16" ht="16.25" customHeight="1" x14ac:dyDescent="0.2">
      <c r="B188" s="226" t="s">
        <v>95</v>
      </c>
      <c r="C188" s="74"/>
      <c r="D188" s="70"/>
      <c r="G188" s="93" t="s">
        <v>177</v>
      </c>
      <c r="H188" s="94" t="s">
        <v>258</v>
      </c>
      <c r="I188" s="93" t="s">
        <v>177</v>
      </c>
      <c r="J188" s="94" t="s">
        <v>114</v>
      </c>
      <c r="K188" s="93" t="s">
        <v>177</v>
      </c>
      <c r="L188" s="94" t="s">
        <v>256</v>
      </c>
      <c r="M188" s="77"/>
      <c r="O188" s="77"/>
      <c r="P188" s="67"/>
    </row>
    <row r="189" spans="2:16" ht="18" x14ac:dyDescent="0.2">
      <c r="B189" s="227"/>
      <c r="C189" s="75"/>
      <c r="D189" s="71"/>
      <c r="G189" s="95" t="s">
        <v>109</v>
      </c>
      <c r="H189" s="96" t="s">
        <v>172</v>
      </c>
      <c r="I189" s="95" t="s">
        <v>109</v>
      </c>
      <c r="J189" s="96" t="s">
        <v>173</v>
      </c>
      <c r="K189" s="95" t="s">
        <v>109</v>
      </c>
      <c r="L189" s="96" t="s">
        <v>172</v>
      </c>
      <c r="M189" s="77"/>
      <c r="O189" s="77"/>
      <c r="P189" s="67"/>
    </row>
    <row r="190" spans="2:16" x14ac:dyDescent="0.2">
      <c r="B190" s="227"/>
      <c r="C190" s="75"/>
      <c r="D190" s="71"/>
      <c r="G190" s="237" t="s">
        <v>270</v>
      </c>
      <c r="H190" s="238"/>
      <c r="I190" s="237" t="s">
        <v>12</v>
      </c>
      <c r="J190" s="238"/>
      <c r="K190" s="237" t="s">
        <v>266</v>
      </c>
      <c r="L190" s="238"/>
      <c r="M190" s="77"/>
      <c r="O190" s="77"/>
      <c r="P190" s="67"/>
    </row>
    <row r="191" spans="2:16" ht="18" thickBot="1" x14ac:dyDescent="0.25">
      <c r="B191" s="228"/>
      <c r="C191" s="75"/>
      <c r="D191" s="71"/>
      <c r="G191" s="239" t="s">
        <v>174</v>
      </c>
      <c r="H191" s="240"/>
      <c r="I191" s="239" t="s">
        <v>176</v>
      </c>
      <c r="J191" s="240"/>
      <c r="K191" s="239" t="s">
        <v>174</v>
      </c>
      <c r="L191" s="240"/>
      <c r="M191" s="77"/>
      <c r="O191" s="77"/>
      <c r="P191" s="67"/>
    </row>
    <row r="192" spans="2:16" ht="18" x14ac:dyDescent="0.2">
      <c r="B192" s="226" t="s">
        <v>96</v>
      </c>
      <c r="C192" s="75"/>
      <c r="D192" s="66"/>
      <c r="G192" s="157" t="s">
        <v>359</v>
      </c>
      <c r="H192" s="158" t="s">
        <v>360</v>
      </c>
      <c r="I192" s="109" t="s">
        <v>199</v>
      </c>
      <c r="J192" s="110" t="s">
        <v>145</v>
      </c>
      <c r="K192" s="161" t="s">
        <v>215</v>
      </c>
      <c r="L192" s="162" t="s">
        <v>298</v>
      </c>
      <c r="M192" s="77"/>
      <c r="O192" s="77"/>
      <c r="P192" s="67"/>
    </row>
    <row r="193" spans="2:16" ht="18" x14ac:dyDescent="0.2">
      <c r="B193" s="227"/>
      <c r="C193" s="75"/>
      <c r="D193" s="66"/>
      <c r="G193" s="159" t="s">
        <v>288</v>
      </c>
      <c r="H193" s="160" t="s">
        <v>173</v>
      </c>
      <c r="I193" s="111" t="s">
        <v>7</v>
      </c>
      <c r="J193" s="112" t="s">
        <v>173</v>
      </c>
      <c r="K193" s="163" t="s">
        <v>295</v>
      </c>
      <c r="L193" s="164" t="s">
        <v>173</v>
      </c>
      <c r="M193" s="77"/>
      <c r="O193" s="77"/>
      <c r="P193" s="67"/>
    </row>
    <row r="194" spans="2:16" x14ac:dyDescent="0.2">
      <c r="B194" s="227"/>
      <c r="C194" s="75"/>
      <c r="D194" s="66"/>
      <c r="G194" s="268" t="s">
        <v>361</v>
      </c>
      <c r="H194" s="269"/>
      <c r="I194" s="264" t="s">
        <v>370</v>
      </c>
      <c r="J194" s="265"/>
      <c r="K194" s="274" t="s">
        <v>307</v>
      </c>
      <c r="L194" s="275"/>
      <c r="M194" s="77"/>
      <c r="O194" s="77"/>
      <c r="P194" s="67"/>
    </row>
    <row r="195" spans="2:16" ht="18" thickBot="1" x14ac:dyDescent="0.25">
      <c r="B195" s="228"/>
      <c r="C195" s="75"/>
      <c r="D195" s="66"/>
      <c r="G195" s="231" t="s">
        <v>284</v>
      </c>
      <c r="H195" s="232"/>
      <c r="I195" s="266" t="s">
        <v>213</v>
      </c>
      <c r="J195" s="267"/>
      <c r="K195" s="276" t="s">
        <v>302</v>
      </c>
      <c r="L195" s="277"/>
      <c r="M195" s="77"/>
      <c r="O195" s="77"/>
      <c r="P195" s="67"/>
    </row>
    <row r="196" spans="2:16" ht="28" thickBot="1" x14ac:dyDescent="0.25">
      <c r="C196" s="257" t="s">
        <v>102</v>
      </c>
      <c r="D196" s="258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9"/>
    </row>
    <row r="197" spans="2:16" ht="18" thickBot="1" x14ac:dyDescent="0.25">
      <c r="C197" s="73" t="s">
        <v>88</v>
      </c>
      <c r="D197" s="64">
        <f>D187+7</f>
        <v>26</v>
      </c>
      <c r="E197" s="81" t="s">
        <v>89</v>
      </c>
      <c r="F197" s="84">
        <f>D197+1</f>
        <v>27</v>
      </c>
      <c r="G197" s="64" t="s">
        <v>90</v>
      </c>
      <c r="H197" s="84">
        <f>F197+1</f>
        <v>28</v>
      </c>
      <c r="I197" s="64" t="s">
        <v>91</v>
      </c>
      <c r="J197" s="84">
        <f>H197+1</f>
        <v>29</v>
      </c>
      <c r="K197" s="64" t="s">
        <v>92</v>
      </c>
      <c r="L197" s="84">
        <f>J197+1</f>
        <v>30</v>
      </c>
      <c r="M197" s="64" t="s">
        <v>93</v>
      </c>
      <c r="N197" s="84">
        <f>L197+1</f>
        <v>31</v>
      </c>
      <c r="O197" s="64" t="s">
        <v>94</v>
      </c>
      <c r="P197" s="65">
        <v>1</v>
      </c>
    </row>
    <row r="198" spans="2:16" ht="16.25" customHeight="1" x14ac:dyDescent="0.2">
      <c r="B198" s="226" t="s">
        <v>95</v>
      </c>
      <c r="C198" s="74"/>
      <c r="D198" s="70"/>
      <c r="G198" s="93" t="s">
        <v>177</v>
      </c>
      <c r="H198" s="94" t="s">
        <v>254</v>
      </c>
      <c r="I198" s="101" t="s">
        <v>177</v>
      </c>
      <c r="J198" s="102" t="s">
        <v>115</v>
      </c>
      <c r="K198" s="93" t="s">
        <v>177</v>
      </c>
      <c r="L198" s="94" t="s">
        <v>257</v>
      </c>
      <c r="M198" s="77"/>
      <c r="O198" s="77"/>
      <c r="P198" s="67"/>
    </row>
    <row r="199" spans="2:16" ht="18" x14ac:dyDescent="0.2">
      <c r="B199" s="227"/>
      <c r="C199" s="75"/>
      <c r="D199" s="71"/>
      <c r="G199" s="95" t="s">
        <v>109</v>
      </c>
      <c r="H199" s="96" t="s">
        <v>172</v>
      </c>
      <c r="I199" s="103" t="s">
        <v>5</v>
      </c>
      <c r="J199" s="104" t="s">
        <v>172</v>
      </c>
      <c r="K199" s="95" t="s">
        <v>109</v>
      </c>
      <c r="L199" s="96" t="s">
        <v>173</v>
      </c>
      <c r="M199" s="77"/>
      <c r="O199" s="77"/>
      <c r="P199" s="67"/>
    </row>
    <row r="200" spans="2:16" x14ac:dyDescent="0.2">
      <c r="B200" s="227"/>
      <c r="C200" s="75"/>
      <c r="D200" s="71"/>
      <c r="G200" s="237" t="s">
        <v>260</v>
      </c>
      <c r="H200" s="238"/>
      <c r="I200" s="253" t="s">
        <v>180</v>
      </c>
      <c r="J200" s="254"/>
      <c r="K200" s="237" t="s">
        <v>266</v>
      </c>
      <c r="L200" s="238"/>
      <c r="M200" s="77"/>
      <c r="O200" s="77"/>
      <c r="P200" s="67"/>
    </row>
    <row r="201" spans="2:16" ht="18" thickBot="1" x14ac:dyDescent="0.25">
      <c r="B201" s="228"/>
      <c r="C201" s="75"/>
      <c r="D201" s="71"/>
      <c r="G201" s="239" t="s">
        <v>261</v>
      </c>
      <c r="H201" s="240"/>
      <c r="I201" s="255" t="s">
        <v>205</v>
      </c>
      <c r="J201" s="256"/>
      <c r="K201" s="239" t="s">
        <v>267</v>
      </c>
      <c r="L201" s="240"/>
      <c r="M201" s="77"/>
      <c r="O201" s="77"/>
      <c r="P201" s="67"/>
    </row>
    <row r="202" spans="2:16" ht="18" x14ac:dyDescent="0.2">
      <c r="B202" s="226" t="s">
        <v>96</v>
      </c>
      <c r="C202" s="75"/>
      <c r="D202" s="66"/>
      <c r="G202" s="101" t="s">
        <v>177</v>
      </c>
      <c r="H202" s="102" t="s">
        <v>262</v>
      </c>
      <c r="I202" s="161" t="s">
        <v>215</v>
      </c>
      <c r="J202" s="162" t="s">
        <v>308</v>
      </c>
      <c r="K202" s="161" t="s">
        <v>215</v>
      </c>
      <c r="L202" s="162" t="s">
        <v>299</v>
      </c>
      <c r="M202" s="77"/>
      <c r="O202" s="77"/>
      <c r="P202" s="67"/>
    </row>
    <row r="203" spans="2:16" ht="18" x14ac:dyDescent="0.2">
      <c r="B203" s="227"/>
      <c r="C203" s="75"/>
      <c r="D203" s="66"/>
      <c r="G203" s="103" t="s">
        <v>5</v>
      </c>
      <c r="H203" s="104" t="s">
        <v>173</v>
      </c>
      <c r="I203" s="163" t="s">
        <v>295</v>
      </c>
      <c r="J203" s="164" t="s">
        <v>173</v>
      </c>
      <c r="K203" s="163" t="s">
        <v>295</v>
      </c>
      <c r="L203" s="164" t="s">
        <v>173</v>
      </c>
      <c r="M203" s="77"/>
      <c r="O203" s="77"/>
      <c r="P203" s="67"/>
    </row>
    <row r="204" spans="2:16" x14ac:dyDescent="0.2">
      <c r="B204" s="227"/>
      <c r="C204" s="75"/>
      <c r="D204" s="66"/>
      <c r="G204" s="253" t="s">
        <v>265</v>
      </c>
      <c r="H204" s="254"/>
      <c r="I204" s="274" t="s">
        <v>316</v>
      </c>
      <c r="J204" s="275"/>
      <c r="K204" s="274" t="s">
        <v>307</v>
      </c>
      <c r="L204" s="275"/>
      <c r="M204" s="77"/>
      <c r="O204" s="77"/>
      <c r="P204" s="67"/>
    </row>
    <row r="205" spans="2:16" ht="18" thickBot="1" x14ac:dyDescent="0.25">
      <c r="B205" s="228"/>
      <c r="C205" s="75"/>
      <c r="D205" s="66"/>
      <c r="G205" s="255" t="s">
        <v>205</v>
      </c>
      <c r="H205" s="256"/>
      <c r="I205" s="276" t="s">
        <v>312</v>
      </c>
      <c r="J205" s="277"/>
      <c r="K205" s="276" t="s">
        <v>304</v>
      </c>
      <c r="L205" s="277"/>
      <c r="M205" s="77"/>
      <c r="O205" s="77"/>
      <c r="P205" s="67"/>
    </row>
    <row r="206" spans="2:16" ht="18" thickBot="1" x14ac:dyDescent="0.25">
      <c r="C206" s="73" t="s">
        <v>88</v>
      </c>
      <c r="D206" s="64">
        <f>P197+1</f>
        <v>2</v>
      </c>
      <c r="E206" s="81" t="s">
        <v>89</v>
      </c>
      <c r="F206" s="84">
        <f>D206+1</f>
        <v>3</v>
      </c>
      <c r="G206" s="64" t="s">
        <v>90</v>
      </c>
      <c r="H206" s="84">
        <f>F206+1</f>
        <v>4</v>
      </c>
      <c r="I206" s="64" t="s">
        <v>91</v>
      </c>
      <c r="J206" s="84">
        <f>H206+1</f>
        <v>5</v>
      </c>
      <c r="K206" s="64" t="s">
        <v>92</v>
      </c>
      <c r="L206" s="84">
        <f>J206+1</f>
        <v>6</v>
      </c>
      <c r="M206" s="64" t="s">
        <v>93</v>
      </c>
      <c r="N206" s="84">
        <f>L206+1</f>
        <v>7</v>
      </c>
      <c r="O206" s="64" t="s">
        <v>94</v>
      </c>
      <c r="P206" s="65">
        <f>N206+1</f>
        <v>8</v>
      </c>
    </row>
    <row r="207" spans="2:16" ht="16.25" customHeight="1" x14ac:dyDescent="0.2">
      <c r="B207" s="226" t="s">
        <v>95</v>
      </c>
      <c r="C207" s="74"/>
      <c r="D207" s="70"/>
      <c r="G207" s="93" t="s">
        <v>177</v>
      </c>
      <c r="H207" s="94" t="s">
        <v>255</v>
      </c>
      <c r="I207" s="101" t="s">
        <v>177</v>
      </c>
      <c r="J207" s="102" t="s">
        <v>117</v>
      </c>
      <c r="K207" s="93" t="s">
        <v>177</v>
      </c>
      <c r="L207" s="94" t="s">
        <v>259</v>
      </c>
      <c r="M207" s="77"/>
      <c r="O207" s="77"/>
      <c r="P207" s="67"/>
    </row>
    <row r="208" spans="2:16" ht="16.25" customHeight="1" x14ac:dyDescent="0.2">
      <c r="B208" s="227"/>
      <c r="C208" s="75"/>
      <c r="D208" s="71"/>
      <c r="G208" s="95" t="s">
        <v>109</v>
      </c>
      <c r="H208" s="96" t="s">
        <v>173</v>
      </c>
      <c r="I208" s="103" t="s">
        <v>5</v>
      </c>
      <c r="J208" s="104" t="s">
        <v>172</v>
      </c>
      <c r="K208" s="95" t="s">
        <v>109</v>
      </c>
      <c r="L208" s="96" t="s">
        <v>172</v>
      </c>
      <c r="M208" s="77"/>
      <c r="O208" s="77"/>
      <c r="P208" s="67"/>
    </row>
    <row r="209" spans="2:16" x14ac:dyDescent="0.2">
      <c r="B209" s="227"/>
      <c r="C209" s="75"/>
      <c r="D209" s="71"/>
      <c r="G209" s="237" t="s">
        <v>260</v>
      </c>
      <c r="H209" s="238"/>
      <c r="I209" s="253" t="s">
        <v>181</v>
      </c>
      <c r="J209" s="254"/>
      <c r="K209" s="237" t="s">
        <v>268</v>
      </c>
      <c r="L209" s="238"/>
      <c r="M209" s="77"/>
      <c r="O209" s="77"/>
      <c r="P209" s="67"/>
    </row>
    <row r="210" spans="2:16" ht="18" thickBot="1" x14ac:dyDescent="0.25">
      <c r="B210" s="228"/>
      <c r="C210" s="75"/>
      <c r="D210" s="71"/>
      <c r="G210" s="239" t="s">
        <v>175</v>
      </c>
      <c r="H210" s="240"/>
      <c r="I210" s="255" t="s">
        <v>206</v>
      </c>
      <c r="J210" s="256"/>
      <c r="K210" s="239" t="s">
        <v>269</v>
      </c>
      <c r="L210" s="240"/>
      <c r="M210" s="77"/>
      <c r="O210" s="77"/>
      <c r="P210" s="67"/>
    </row>
    <row r="211" spans="2:16" ht="18" x14ac:dyDescent="0.2">
      <c r="B211" s="226" t="s">
        <v>96</v>
      </c>
      <c r="C211" s="75"/>
      <c r="D211" s="66"/>
      <c r="G211" s="157" t="s">
        <v>359</v>
      </c>
      <c r="H211" s="158" t="s">
        <v>360</v>
      </c>
      <c r="I211" s="161" t="s">
        <v>215</v>
      </c>
      <c r="J211" s="162" t="s">
        <v>309</v>
      </c>
      <c r="K211" s="161" t="s">
        <v>215</v>
      </c>
      <c r="L211" s="162" t="s">
        <v>300</v>
      </c>
      <c r="M211" s="77"/>
      <c r="O211" s="77"/>
      <c r="P211" s="67"/>
    </row>
    <row r="212" spans="2:16" ht="18" x14ac:dyDescent="0.2">
      <c r="B212" s="227"/>
      <c r="C212" s="75"/>
      <c r="D212" s="66"/>
      <c r="G212" s="159" t="s">
        <v>288</v>
      </c>
      <c r="H212" s="160" t="s">
        <v>173</v>
      </c>
      <c r="I212" s="163" t="s">
        <v>295</v>
      </c>
      <c r="J212" s="164" t="s">
        <v>173</v>
      </c>
      <c r="K212" s="163" t="s">
        <v>295</v>
      </c>
      <c r="L212" s="164" t="s">
        <v>173</v>
      </c>
      <c r="M212" s="77"/>
      <c r="O212" s="77"/>
      <c r="P212" s="67"/>
    </row>
    <row r="213" spans="2:16" x14ac:dyDescent="0.2">
      <c r="B213" s="227"/>
      <c r="C213" s="75"/>
      <c r="D213" s="66"/>
      <c r="G213" s="268" t="s">
        <v>361</v>
      </c>
      <c r="H213" s="269"/>
      <c r="I213" s="274" t="s">
        <v>316</v>
      </c>
      <c r="J213" s="275"/>
      <c r="K213" s="274" t="s">
        <v>307</v>
      </c>
      <c r="L213" s="275"/>
      <c r="M213" s="77"/>
      <c r="O213" s="77"/>
      <c r="P213" s="67"/>
    </row>
    <row r="214" spans="2:16" ht="18" thickBot="1" x14ac:dyDescent="0.25">
      <c r="B214" s="228"/>
      <c r="C214" s="75"/>
      <c r="D214" s="66"/>
      <c r="G214" s="231" t="s">
        <v>284</v>
      </c>
      <c r="H214" s="232"/>
      <c r="I214" s="276" t="s">
        <v>313</v>
      </c>
      <c r="J214" s="277"/>
      <c r="K214" s="276" t="s">
        <v>303</v>
      </c>
      <c r="L214" s="277"/>
      <c r="M214" s="77"/>
      <c r="O214" s="77"/>
      <c r="P214" s="67"/>
    </row>
    <row r="215" spans="2:16" ht="18" thickBot="1" x14ac:dyDescent="0.25">
      <c r="C215" s="73" t="s">
        <v>88</v>
      </c>
      <c r="D215" s="64">
        <f>D206+7</f>
        <v>9</v>
      </c>
      <c r="E215" s="81" t="s">
        <v>89</v>
      </c>
      <c r="F215" s="84">
        <f>D215+1</f>
        <v>10</v>
      </c>
      <c r="G215" s="64" t="s">
        <v>90</v>
      </c>
      <c r="H215" s="84">
        <f>F215+1</f>
        <v>11</v>
      </c>
      <c r="I215" s="64" t="s">
        <v>91</v>
      </c>
      <c r="J215" s="84">
        <f>H215+1</f>
        <v>12</v>
      </c>
      <c r="K215" s="64" t="s">
        <v>92</v>
      </c>
      <c r="L215" s="84">
        <f>J215+1</f>
        <v>13</v>
      </c>
      <c r="M215" s="64" t="s">
        <v>93</v>
      </c>
      <c r="N215" s="84">
        <f>L215+1</f>
        <v>14</v>
      </c>
      <c r="O215" s="64" t="s">
        <v>94</v>
      </c>
      <c r="P215" s="65">
        <f>N215+1</f>
        <v>15</v>
      </c>
    </row>
    <row r="216" spans="2:16" ht="18" x14ac:dyDescent="0.2">
      <c r="B216" s="226" t="s">
        <v>95</v>
      </c>
      <c r="C216" s="74"/>
      <c r="D216" s="70"/>
      <c r="G216" s="101" t="s">
        <v>177</v>
      </c>
      <c r="H216" s="102" t="s">
        <v>263</v>
      </c>
      <c r="I216" s="101" t="s">
        <v>177</v>
      </c>
      <c r="J216" s="102" t="s">
        <v>118</v>
      </c>
      <c r="K216" s="157" t="s">
        <v>215</v>
      </c>
      <c r="L216" s="158" t="s">
        <v>282</v>
      </c>
      <c r="M216" s="77"/>
      <c r="O216" s="77"/>
      <c r="P216" s="67"/>
    </row>
    <row r="217" spans="2:16" ht="16.25" customHeight="1" x14ac:dyDescent="0.2">
      <c r="B217" s="227"/>
      <c r="C217" s="75"/>
      <c r="D217" s="71"/>
      <c r="G217" s="103" t="s">
        <v>5</v>
      </c>
      <c r="H217" s="104" t="s">
        <v>173</v>
      </c>
      <c r="I217" s="103" t="s">
        <v>5</v>
      </c>
      <c r="J217" s="104" t="s">
        <v>172</v>
      </c>
      <c r="K217" s="159" t="s">
        <v>288</v>
      </c>
      <c r="L217" s="160" t="s">
        <v>172</v>
      </c>
      <c r="M217" s="77"/>
      <c r="O217" s="77"/>
      <c r="P217" s="67"/>
    </row>
    <row r="218" spans="2:16" x14ac:dyDescent="0.2">
      <c r="B218" s="227"/>
      <c r="C218" s="75"/>
      <c r="D218" s="71"/>
      <c r="G218" s="253" t="s">
        <v>274</v>
      </c>
      <c r="H218" s="254"/>
      <c r="I218" s="253" t="s">
        <v>182</v>
      </c>
      <c r="J218" s="254"/>
      <c r="K218" s="229" t="s">
        <v>290</v>
      </c>
      <c r="L218" s="230"/>
      <c r="M218" s="77"/>
      <c r="O218" s="77"/>
      <c r="P218" s="67"/>
    </row>
    <row r="219" spans="2:16" ht="18" thickBot="1" x14ac:dyDescent="0.25">
      <c r="B219" s="228"/>
      <c r="C219" s="75"/>
      <c r="D219" s="71"/>
      <c r="G219" s="255" t="s">
        <v>363</v>
      </c>
      <c r="H219" s="256"/>
      <c r="I219" s="255" t="s">
        <v>207</v>
      </c>
      <c r="J219" s="256"/>
      <c r="K219" s="231" t="s">
        <v>284</v>
      </c>
      <c r="L219" s="232"/>
      <c r="M219" s="77"/>
      <c r="O219" s="77"/>
      <c r="P219" s="67"/>
    </row>
    <row r="220" spans="2:16" ht="18" x14ac:dyDescent="0.2">
      <c r="B220" s="226" t="s">
        <v>96</v>
      </c>
      <c r="C220" s="75"/>
      <c r="D220" s="66"/>
      <c r="G220" s="101" t="s">
        <v>177</v>
      </c>
      <c r="H220" s="102" t="s">
        <v>271</v>
      </c>
      <c r="I220" s="161" t="s">
        <v>215</v>
      </c>
      <c r="J220" s="162" t="s">
        <v>310</v>
      </c>
      <c r="K220" s="97" t="s">
        <v>177</v>
      </c>
      <c r="L220" s="98" t="s">
        <v>123</v>
      </c>
      <c r="M220" s="157"/>
      <c r="N220" s="158"/>
      <c r="O220" s="77"/>
      <c r="P220" s="67"/>
    </row>
    <row r="221" spans="2:16" ht="18" x14ac:dyDescent="0.2">
      <c r="B221" s="227"/>
      <c r="C221" s="75"/>
      <c r="D221" s="66"/>
      <c r="G221" s="103" t="s">
        <v>5</v>
      </c>
      <c r="H221" s="104" t="s">
        <v>173</v>
      </c>
      <c r="I221" s="163" t="s">
        <v>295</v>
      </c>
      <c r="J221" s="164" t="s">
        <v>173</v>
      </c>
      <c r="K221" s="99" t="s">
        <v>6</v>
      </c>
      <c r="L221" s="100" t="s">
        <v>172</v>
      </c>
      <c r="M221" s="159"/>
      <c r="N221" s="160"/>
      <c r="O221" s="77"/>
      <c r="P221" s="67"/>
    </row>
    <row r="222" spans="2:16" x14ac:dyDescent="0.2">
      <c r="B222" s="227"/>
      <c r="C222" s="75"/>
      <c r="D222" s="66"/>
      <c r="G222" s="253" t="s">
        <v>273</v>
      </c>
      <c r="H222" s="254"/>
      <c r="I222" s="274" t="s">
        <v>316</v>
      </c>
      <c r="J222" s="275"/>
      <c r="K222" s="284" t="s">
        <v>367</v>
      </c>
      <c r="L222" s="285"/>
      <c r="M222" s="268"/>
      <c r="N222" s="269"/>
      <c r="O222" s="77"/>
      <c r="P222" s="67"/>
    </row>
    <row r="223" spans="2:16" ht="18" thickBot="1" x14ac:dyDescent="0.25">
      <c r="B223" s="228"/>
      <c r="C223" s="75"/>
      <c r="D223" s="66"/>
      <c r="G223" s="255" t="s">
        <v>364</v>
      </c>
      <c r="H223" s="256"/>
      <c r="I223" s="276" t="s">
        <v>314</v>
      </c>
      <c r="J223" s="277"/>
      <c r="K223" s="249" t="s">
        <v>368</v>
      </c>
      <c r="L223" s="250"/>
      <c r="M223" s="231"/>
      <c r="N223" s="232"/>
      <c r="O223" s="77"/>
      <c r="P223" s="67"/>
    </row>
    <row r="224" spans="2:16" ht="18" thickBot="1" x14ac:dyDescent="0.25">
      <c r="C224" s="73" t="s">
        <v>88</v>
      </c>
      <c r="D224" s="64">
        <f>D215+7</f>
        <v>16</v>
      </c>
      <c r="E224" s="81" t="s">
        <v>89</v>
      </c>
      <c r="F224" s="84">
        <f>D224+1</f>
        <v>17</v>
      </c>
      <c r="G224" s="64" t="s">
        <v>90</v>
      </c>
      <c r="H224" s="84">
        <f>F224+1</f>
        <v>18</v>
      </c>
      <c r="I224" s="64" t="s">
        <v>91</v>
      </c>
      <c r="J224" s="84">
        <f>H224+1</f>
        <v>19</v>
      </c>
      <c r="K224" s="64" t="s">
        <v>92</v>
      </c>
      <c r="L224" s="84">
        <f>J224+1</f>
        <v>20</v>
      </c>
      <c r="M224" s="64" t="s">
        <v>93</v>
      </c>
      <c r="N224" s="84">
        <f>L224+1</f>
        <v>21</v>
      </c>
      <c r="O224" s="64" t="s">
        <v>94</v>
      </c>
      <c r="P224" s="65">
        <f>N224+1</f>
        <v>22</v>
      </c>
    </row>
    <row r="225" spans="2:16" ht="18" x14ac:dyDescent="0.2">
      <c r="B225" s="226" t="s">
        <v>95</v>
      </c>
      <c r="C225" s="74"/>
      <c r="D225" s="70"/>
      <c r="G225" s="101" t="s">
        <v>177</v>
      </c>
      <c r="H225" s="102" t="s">
        <v>272</v>
      </c>
      <c r="I225" s="101" t="s">
        <v>177</v>
      </c>
      <c r="J225" s="102" t="s">
        <v>119</v>
      </c>
      <c r="K225" s="157" t="s">
        <v>215</v>
      </c>
      <c r="L225" s="158" t="s">
        <v>283</v>
      </c>
      <c r="M225" s="77"/>
      <c r="O225" s="77"/>
      <c r="P225" s="67"/>
    </row>
    <row r="226" spans="2:16" ht="18" x14ac:dyDescent="0.2">
      <c r="B226" s="227"/>
      <c r="C226" s="75"/>
      <c r="D226" s="71"/>
      <c r="G226" s="103" t="s">
        <v>5</v>
      </c>
      <c r="H226" s="104" t="s">
        <v>172</v>
      </c>
      <c r="I226" s="103" t="s">
        <v>5</v>
      </c>
      <c r="J226" s="104" t="s">
        <v>173</v>
      </c>
      <c r="K226" s="159" t="s">
        <v>288</v>
      </c>
      <c r="L226" s="160" t="s">
        <v>172</v>
      </c>
      <c r="M226" s="77"/>
      <c r="O226" s="77"/>
      <c r="P226" s="67"/>
    </row>
    <row r="227" spans="2:16" x14ac:dyDescent="0.2">
      <c r="B227" s="227"/>
      <c r="C227" s="75"/>
      <c r="D227" s="71"/>
      <c r="G227" s="253" t="s">
        <v>277</v>
      </c>
      <c r="H227" s="254"/>
      <c r="I227" s="253" t="s">
        <v>275</v>
      </c>
      <c r="J227" s="254"/>
      <c r="K227" s="268" t="s">
        <v>291</v>
      </c>
      <c r="L227" s="269"/>
      <c r="M227" s="77"/>
      <c r="O227" s="77"/>
      <c r="P227" s="67"/>
    </row>
    <row r="228" spans="2:16" ht="18" thickBot="1" x14ac:dyDescent="0.25">
      <c r="B228" s="228"/>
      <c r="C228" s="75"/>
      <c r="D228" s="71"/>
      <c r="G228" s="255" t="s">
        <v>365</v>
      </c>
      <c r="H228" s="256"/>
      <c r="I228" s="255" t="s">
        <v>208</v>
      </c>
      <c r="J228" s="256"/>
      <c r="K228" s="231" t="s">
        <v>284</v>
      </c>
      <c r="L228" s="232"/>
      <c r="M228" s="77"/>
      <c r="O228" s="77"/>
      <c r="P228" s="67"/>
    </row>
    <row r="229" spans="2:16" ht="18" x14ac:dyDescent="0.2">
      <c r="B229" s="226" t="s">
        <v>96</v>
      </c>
      <c r="C229" s="75"/>
      <c r="D229" s="66"/>
      <c r="G229" s="157" t="s">
        <v>359</v>
      </c>
      <c r="H229" s="158" t="s">
        <v>360</v>
      </c>
      <c r="I229" s="161" t="s">
        <v>215</v>
      </c>
      <c r="J229" s="162" t="s">
        <v>311</v>
      </c>
      <c r="K229" s="97" t="s">
        <v>177</v>
      </c>
      <c r="L229" s="98" t="s">
        <v>124</v>
      </c>
      <c r="M229" s="77"/>
      <c r="O229" s="77"/>
      <c r="P229" s="67"/>
    </row>
    <row r="230" spans="2:16" ht="18" x14ac:dyDescent="0.2">
      <c r="B230" s="227"/>
      <c r="C230" s="75"/>
      <c r="D230" s="66"/>
      <c r="G230" s="159" t="s">
        <v>288</v>
      </c>
      <c r="H230" s="160" t="s">
        <v>173</v>
      </c>
      <c r="I230" s="163" t="s">
        <v>295</v>
      </c>
      <c r="J230" s="164" t="s">
        <v>173</v>
      </c>
      <c r="K230" s="99" t="s">
        <v>6</v>
      </c>
      <c r="L230" s="100" t="s">
        <v>172</v>
      </c>
      <c r="M230" s="77"/>
      <c r="O230" s="77"/>
      <c r="P230" s="67"/>
    </row>
    <row r="231" spans="2:16" x14ac:dyDescent="0.2">
      <c r="B231" s="227"/>
      <c r="C231" s="75"/>
      <c r="D231" s="66"/>
      <c r="G231" s="268" t="s">
        <v>361</v>
      </c>
      <c r="H231" s="269"/>
      <c r="I231" s="274" t="s">
        <v>316</v>
      </c>
      <c r="J231" s="275"/>
      <c r="K231" s="284" t="s">
        <v>184</v>
      </c>
      <c r="L231" s="285"/>
      <c r="M231" s="77"/>
      <c r="O231" s="77"/>
      <c r="P231" s="67"/>
    </row>
    <row r="232" spans="2:16" ht="18" thickBot="1" x14ac:dyDescent="0.25">
      <c r="B232" s="228"/>
      <c r="C232" s="75"/>
      <c r="D232" s="66"/>
      <c r="G232" s="231" t="s">
        <v>284</v>
      </c>
      <c r="H232" s="232"/>
      <c r="I232" s="276" t="s">
        <v>315</v>
      </c>
      <c r="J232" s="277"/>
      <c r="K232" s="249" t="s">
        <v>187</v>
      </c>
      <c r="L232" s="250"/>
      <c r="M232" s="77"/>
      <c r="O232" s="77"/>
      <c r="P232" s="67"/>
    </row>
    <row r="233" spans="2:16" ht="18" thickBot="1" x14ac:dyDescent="0.25">
      <c r="C233" s="73" t="s">
        <v>88</v>
      </c>
      <c r="D233" s="64">
        <f>D224+7</f>
        <v>23</v>
      </c>
      <c r="E233" s="81" t="s">
        <v>89</v>
      </c>
      <c r="F233" s="84">
        <f>D233+1</f>
        <v>24</v>
      </c>
      <c r="G233" s="64" t="s">
        <v>90</v>
      </c>
      <c r="H233" s="84">
        <f>F233+1</f>
        <v>25</v>
      </c>
      <c r="I233" s="64" t="s">
        <v>91</v>
      </c>
      <c r="J233" s="84">
        <f>H233+1</f>
        <v>26</v>
      </c>
      <c r="K233" s="64" t="s">
        <v>92</v>
      </c>
      <c r="L233" s="84">
        <f>J233+1</f>
        <v>27</v>
      </c>
      <c r="M233" s="64" t="s">
        <v>93</v>
      </c>
      <c r="N233" s="84">
        <f>L233+1</f>
        <v>28</v>
      </c>
      <c r="O233" s="64" t="s">
        <v>94</v>
      </c>
      <c r="P233" s="65">
        <f>N233+1</f>
        <v>29</v>
      </c>
    </row>
    <row r="234" spans="2:16" ht="16.25" customHeight="1" x14ac:dyDescent="0.2">
      <c r="B234" s="226" t="s">
        <v>95</v>
      </c>
      <c r="C234" s="74"/>
      <c r="D234" s="70"/>
      <c r="G234" s="101" t="s">
        <v>177</v>
      </c>
      <c r="H234" s="102" t="s">
        <v>279</v>
      </c>
      <c r="I234" s="157" t="s">
        <v>215</v>
      </c>
      <c r="J234" s="158" t="s">
        <v>305</v>
      </c>
      <c r="K234" s="93" t="s">
        <v>177</v>
      </c>
      <c r="L234" s="94" t="s">
        <v>111</v>
      </c>
      <c r="M234" s="77"/>
      <c r="O234" s="77"/>
      <c r="P234" s="67"/>
    </row>
    <row r="235" spans="2:16" ht="18" x14ac:dyDescent="0.2">
      <c r="B235" s="227"/>
      <c r="C235" s="75"/>
      <c r="D235" s="71"/>
      <c r="G235" s="103" t="s">
        <v>5</v>
      </c>
      <c r="H235" s="104" t="s">
        <v>172</v>
      </c>
      <c r="I235" s="159" t="s">
        <v>288</v>
      </c>
      <c r="J235" s="160" t="s">
        <v>172</v>
      </c>
      <c r="K235" s="95" t="s">
        <v>109</v>
      </c>
      <c r="L235" s="96" t="s">
        <v>172</v>
      </c>
      <c r="M235" s="77"/>
      <c r="O235" s="77"/>
      <c r="P235" s="67"/>
    </row>
    <row r="236" spans="2:16" x14ac:dyDescent="0.2">
      <c r="B236" s="227"/>
      <c r="C236" s="75"/>
      <c r="D236" s="71"/>
      <c r="G236" s="253" t="s">
        <v>278</v>
      </c>
      <c r="H236" s="254"/>
      <c r="I236" s="229" t="s">
        <v>306</v>
      </c>
      <c r="J236" s="230"/>
      <c r="K236" s="237" t="s">
        <v>4</v>
      </c>
      <c r="L236" s="238"/>
      <c r="M236" s="77"/>
      <c r="O236" s="77"/>
      <c r="P236" s="67"/>
    </row>
    <row r="237" spans="2:16" ht="18" thickBot="1" x14ac:dyDescent="0.25">
      <c r="B237" s="228"/>
      <c r="C237" s="75"/>
      <c r="D237" s="71"/>
      <c r="G237" s="255" t="s">
        <v>280</v>
      </c>
      <c r="H237" s="256"/>
      <c r="I237" s="231" t="s">
        <v>284</v>
      </c>
      <c r="J237" s="232"/>
      <c r="K237" s="239" t="s">
        <v>170</v>
      </c>
      <c r="L237" s="240"/>
      <c r="M237" s="77"/>
      <c r="O237" s="77"/>
      <c r="P237" s="67"/>
    </row>
    <row r="238" spans="2:16" ht="16.75" customHeight="1" x14ac:dyDescent="0.2">
      <c r="B238" s="226" t="s">
        <v>96</v>
      </c>
      <c r="C238" s="75"/>
      <c r="D238" s="66"/>
      <c r="G238" s="101" t="s">
        <v>177</v>
      </c>
      <c r="H238" s="102" t="s">
        <v>262</v>
      </c>
      <c r="I238" s="137" t="s">
        <v>215</v>
      </c>
      <c r="J238" s="138" t="s">
        <v>354</v>
      </c>
      <c r="K238" s="97" t="s">
        <v>177</v>
      </c>
      <c r="L238" s="98" t="s">
        <v>125</v>
      </c>
      <c r="M238" s="77"/>
      <c r="O238" s="77"/>
      <c r="P238" s="67"/>
    </row>
    <row r="239" spans="2:16" ht="18" x14ac:dyDescent="0.2">
      <c r="B239" s="227"/>
      <c r="C239" s="75"/>
      <c r="D239" s="66"/>
      <c r="G239" s="103" t="s">
        <v>5</v>
      </c>
      <c r="H239" s="104" t="s">
        <v>173</v>
      </c>
      <c r="I239" s="139" t="s">
        <v>230</v>
      </c>
      <c r="J239" s="140" t="s">
        <v>172</v>
      </c>
      <c r="K239" s="99" t="s">
        <v>6</v>
      </c>
      <c r="L239" s="100" t="s">
        <v>173</v>
      </c>
      <c r="M239" s="77"/>
      <c r="O239" s="77"/>
      <c r="P239" s="67"/>
    </row>
    <row r="240" spans="2:16" x14ac:dyDescent="0.2">
      <c r="B240" s="227"/>
      <c r="C240" s="75"/>
      <c r="D240" s="66"/>
      <c r="G240" s="253" t="s">
        <v>265</v>
      </c>
      <c r="H240" s="254"/>
      <c r="I240" s="270" t="s">
        <v>227</v>
      </c>
      <c r="J240" s="271"/>
      <c r="K240" s="284" t="s">
        <v>348</v>
      </c>
      <c r="L240" s="285"/>
      <c r="M240" s="77"/>
      <c r="O240" s="77"/>
      <c r="P240" s="67"/>
    </row>
    <row r="241" spans="2:16" ht="18" thickBot="1" x14ac:dyDescent="0.25">
      <c r="B241" s="228"/>
      <c r="C241" s="75"/>
      <c r="D241" s="66"/>
      <c r="G241" s="255" t="s">
        <v>205</v>
      </c>
      <c r="H241" s="256"/>
      <c r="I241" s="272" t="s">
        <v>220</v>
      </c>
      <c r="J241" s="273"/>
      <c r="K241" s="249" t="s">
        <v>188</v>
      </c>
      <c r="L241" s="250"/>
      <c r="M241" s="77"/>
      <c r="O241" s="77"/>
      <c r="P241" s="67"/>
    </row>
    <row r="242" spans="2:16" ht="28" thickBot="1" x14ac:dyDescent="0.25">
      <c r="C242" s="257" t="s">
        <v>103</v>
      </c>
      <c r="D242" s="258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9"/>
    </row>
    <row r="243" spans="2:16" ht="18" thickBot="1" x14ac:dyDescent="0.25">
      <c r="C243" s="73" t="s">
        <v>88</v>
      </c>
      <c r="D243" s="64">
        <v>1</v>
      </c>
      <c r="E243" s="81" t="s">
        <v>89</v>
      </c>
      <c r="F243" s="84">
        <f>D243+1</f>
        <v>2</v>
      </c>
      <c r="G243" s="64" t="s">
        <v>90</v>
      </c>
      <c r="H243" s="84">
        <f>F243+1</f>
        <v>3</v>
      </c>
      <c r="I243" s="64" t="s">
        <v>91</v>
      </c>
      <c r="J243" s="84">
        <f>H243+1</f>
        <v>4</v>
      </c>
      <c r="K243" s="64" t="s">
        <v>92</v>
      </c>
      <c r="L243" s="84">
        <f>J243+1</f>
        <v>5</v>
      </c>
      <c r="M243" s="64" t="s">
        <v>93</v>
      </c>
      <c r="N243" s="84">
        <f>L243+1</f>
        <v>6</v>
      </c>
      <c r="O243" s="64" t="s">
        <v>94</v>
      </c>
      <c r="P243" s="65">
        <f>N243+1</f>
        <v>7</v>
      </c>
    </row>
    <row r="244" spans="2:16" ht="16.25" customHeight="1" x14ac:dyDescent="0.2">
      <c r="B244" s="226" t="s">
        <v>95</v>
      </c>
      <c r="C244" s="74"/>
      <c r="D244" s="70"/>
      <c r="G244" s="93" t="s">
        <v>177</v>
      </c>
      <c r="H244" s="94" t="s">
        <v>129</v>
      </c>
      <c r="I244" s="93" t="s">
        <v>177</v>
      </c>
      <c r="J244" s="94" t="s">
        <v>110</v>
      </c>
      <c r="K244" s="93" t="s">
        <v>177</v>
      </c>
      <c r="L244" s="94" t="s">
        <v>112</v>
      </c>
      <c r="M244" s="77"/>
      <c r="O244" s="77"/>
      <c r="P244" s="67"/>
    </row>
    <row r="245" spans="2:16" ht="18" x14ac:dyDescent="0.2">
      <c r="B245" s="227"/>
      <c r="C245" s="75"/>
      <c r="D245" s="71"/>
      <c r="G245" s="95" t="s">
        <v>109</v>
      </c>
      <c r="H245" s="96" t="s">
        <v>172</v>
      </c>
      <c r="I245" s="95" t="s">
        <v>109</v>
      </c>
      <c r="J245" s="96" t="s">
        <v>172</v>
      </c>
      <c r="K245" s="95" t="s">
        <v>109</v>
      </c>
      <c r="L245" s="96" t="s">
        <v>173</v>
      </c>
      <c r="M245" s="77"/>
      <c r="O245" s="77"/>
      <c r="P245" s="67"/>
    </row>
    <row r="246" spans="2:16" x14ac:dyDescent="0.2">
      <c r="B246" s="227"/>
      <c r="C246" s="75"/>
      <c r="D246" s="71"/>
      <c r="G246" s="237" t="s">
        <v>362</v>
      </c>
      <c r="H246" s="238"/>
      <c r="I246" s="237" t="s">
        <v>171</v>
      </c>
      <c r="J246" s="238"/>
      <c r="K246" s="237" t="s">
        <v>4</v>
      </c>
      <c r="L246" s="238"/>
      <c r="M246" s="77"/>
      <c r="O246" s="77"/>
      <c r="P246" s="67"/>
    </row>
    <row r="247" spans="2:16" ht="18" thickBot="1" x14ac:dyDescent="0.25">
      <c r="B247" s="228"/>
      <c r="C247" s="75"/>
      <c r="D247" s="71"/>
      <c r="G247" s="239" t="s">
        <v>174</v>
      </c>
      <c r="H247" s="240"/>
      <c r="I247" s="239" t="s">
        <v>170</v>
      </c>
      <c r="J247" s="240"/>
      <c r="K247" s="239" t="s">
        <v>175</v>
      </c>
      <c r="L247" s="240"/>
      <c r="M247" s="77"/>
      <c r="O247" s="77"/>
      <c r="P247" s="67"/>
    </row>
    <row r="248" spans="2:16" ht="18" x14ac:dyDescent="0.2">
      <c r="B248" s="226" t="s">
        <v>96</v>
      </c>
      <c r="C248" s="75"/>
      <c r="D248" s="66"/>
      <c r="G248" s="157" t="s">
        <v>359</v>
      </c>
      <c r="H248" s="158" t="s">
        <v>360</v>
      </c>
      <c r="I248" s="137" t="s">
        <v>215</v>
      </c>
      <c r="J248" s="138" t="s">
        <v>355</v>
      </c>
      <c r="K248" s="105" t="s">
        <v>191</v>
      </c>
      <c r="L248" s="106" t="s">
        <v>130</v>
      </c>
      <c r="M248" s="77"/>
      <c r="O248" s="77"/>
      <c r="P248" s="67"/>
    </row>
    <row r="249" spans="2:16" ht="18" x14ac:dyDescent="0.2">
      <c r="B249" s="227"/>
      <c r="C249" s="75"/>
      <c r="D249" s="66"/>
      <c r="G249" s="159" t="s">
        <v>288</v>
      </c>
      <c r="H249" s="160" t="s">
        <v>173</v>
      </c>
      <c r="I249" s="139" t="s">
        <v>230</v>
      </c>
      <c r="J249" s="140" t="s">
        <v>173</v>
      </c>
      <c r="K249" s="107" t="s">
        <v>192</v>
      </c>
      <c r="L249" s="108" t="s">
        <v>172</v>
      </c>
      <c r="M249" s="77"/>
      <c r="O249" s="77"/>
      <c r="P249" s="67"/>
    </row>
    <row r="250" spans="2:16" x14ac:dyDescent="0.2">
      <c r="B250" s="227"/>
      <c r="C250" s="75"/>
      <c r="D250" s="66"/>
      <c r="G250" s="268" t="s">
        <v>361</v>
      </c>
      <c r="H250" s="269"/>
      <c r="I250" s="336" t="s">
        <v>228</v>
      </c>
      <c r="J250" s="337"/>
      <c r="K250" s="278" t="s">
        <v>345</v>
      </c>
      <c r="L250" s="279"/>
      <c r="M250" s="77"/>
      <c r="O250" s="77"/>
      <c r="P250" s="67"/>
    </row>
    <row r="251" spans="2:16" ht="18" thickBot="1" x14ac:dyDescent="0.25">
      <c r="B251" s="228"/>
      <c r="C251" s="75"/>
      <c r="D251" s="66"/>
      <c r="G251" s="231" t="s">
        <v>284</v>
      </c>
      <c r="H251" s="232"/>
      <c r="I251" s="272" t="s">
        <v>226</v>
      </c>
      <c r="J251" s="273"/>
      <c r="K251" s="251" t="s">
        <v>209</v>
      </c>
      <c r="L251" s="252"/>
      <c r="M251" s="77"/>
      <c r="O251" s="77"/>
      <c r="P251" s="67"/>
    </row>
    <row r="252" spans="2:16" ht="18" thickBot="1" x14ac:dyDescent="0.25">
      <c r="C252" s="73" t="s">
        <v>88</v>
      </c>
      <c r="D252" s="64">
        <f>P243+1</f>
        <v>8</v>
      </c>
      <c r="E252" s="81" t="s">
        <v>89</v>
      </c>
      <c r="F252" s="84">
        <f>D252+1</f>
        <v>9</v>
      </c>
      <c r="G252" s="64" t="s">
        <v>90</v>
      </c>
      <c r="H252" s="84">
        <f>F252+1</f>
        <v>10</v>
      </c>
      <c r="I252" s="64" t="s">
        <v>91</v>
      </c>
      <c r="J252" s="84">
        <f>H252+1</f>
        <v>11</v>
      </c>
      <c r="K252" s="64" t="s">
        <v>92</v>
      </c>
      <c r="L252" s="84">
        <f>J252+1</f>
        <v>12</v>
      </c>
      <c r="M252" s="64" t="s">
        <v>93</v>
      </c>
      <c r="N252" s="84">
        <f>L252+1</f>
        <v>13</v>
      </c>
      <c r="O252" s="64" t="s">
        <v>94</v>
      </c>
      <c r="P252" s="65">
        <f>N252+1</f>
        <v>14</v>
      </c>
    </row>
    <row r="253" spans="2:16" ht="16.25" customHeight="1" x14ac:dyDescent="0.2">
      <c r="B253" s="226" t="s">
        <v>95</v>
      </c>
      <c r="C253" s="74"/>
      <c r="D253" s="70"/>
      <c r="G253" s="93" t="s">
        <v>177</v>
      </c>
      <c r="H253" s="94" t="s">
        <v>258</v>
      </c>
      <c r="I253" s="93" t="s">
        <v>177</v>
      </c>
      <c r="J253" s="94" t="s">
        <v>113</v>
      </c>
      <c r="K253" s="93" t="s">
        <v>177</v>
      </c>
      <c r="L253" s="94" t="s">
        <v>256</v>
      </c>
      <c r="M253" s="77"/>
      <c r="O253" s="77"/>
      <c r="P253" s="67"/>
    </row>
    <row r="254" spans="2:16" ht="18" x14ac:dyDescent="0.2">
      <c r="B254" s="227"/>
      <c r="C254" s="75"/>
      <c r="D254" s="71"/>
      <c r="G254" s="95" t="s">
        <v>109</v>
      </c>
      <c r="H254" s="96" t="s">
        <v>172</v>
      </c>
      <c r="I254" s="95" t="s">
        <v>109</v>
      </c>
      <c r="J254" s="96" t="s">
        <v>172</v>
      </c>
      <c r="K254" s="95" t="s">
        <v>109</v>
      </c>
      <c r="L254" s="96" t="s">
        <v>172</v>
      </c>
      <c r="M254" s="77"/>
      <c r="O254" s="77"/>
      <c r="P254" s="67"/>
    </row>
    <row r="255" spans="2:16" x14ac:dyDescent="0.2">
      <c r="B255" s="227"/>
      <c r="C255" s="75"/>
      <c r="D255" s="71"/>
      <c r="G255" s="237" t="s">
        <v>270</v>
      </c>
      <c r="H255" s="238"/>
      <c r="I255" s="237" t="s">
        <v>12</v>
      </c>
      <c r="J255" s="238"/>
      <c r="K255" s="237" t="s">
        <v>266</v>
      </c>
      <c r="L255" s="238"/>
      <c r="M255" s="77"/>
      <c r="O255" s="77"/>
      <c r="P255" s="67"/>
    </row>
    <row r="256" spans="2:16" ht="18" thickBot="1" x14ac:dyDescent="0.25">
      <c r="B256" s="228"/>
      <c r="C256" s="75"/>
      <c r="D256" s="71"/>
      <c r="G256" s="239" t="s">
        <v>174</v>
      </c>
      <c r="H256" s="240"/>
      <c r="I256" s="239" t="s">
        <v>174</v>
      </c>
      <c r="J256" s="240"/>
      <c r="K256" s="239" t="s">
        <v>174</v>
      </c>
      <c r="L256" s="240"/>
      <c r="M256" s="77"/>
      <c r="O256" s="77"/>
      <c r="P256" s="67"/>
    </row>
    <row r="257" spans="2:16" ht="18" x14ac:dyDescent="0.2">
      <c r="B257" s="226" t="s">
        <v>96</v>
      </c>
      <c r="C257" s="75"/>
      <c r="D257" s="66"/>
      <c r="G257" s="101" t="s">
        <v>177</v>
      </c>
      <c r="H257" s="102" t="s">
        <v>263</v>
      </c>
      <c r="I257" s="97" t="s">
        <v>177</v>
      </c>
      <c r="J257" s="98" t="s">
        <v>126</v>
      </c>
      <c r="K257" s="105" t="s">
        <v>191</v>
      </c>
      <c r="L257" s="106" t="s">
        <v>132</v>
      </c>
      <c r="M257" s="77"/>
      <c r="O257" s="77"/>
      <c r="P257" s="67"/>
    </row>
    <row r="258" spans="2:16" ht="18" x14ac:dyDescent="0.2">
      <c r="B258" s="227"/>
      <c r="C258" s="75"/>
      <c r="D258" s="66"/>
      <c r="G258" s="103" t="s">
        <v>5</v>
      </c>
      <c r="H258" s="104" t="s">
        <v>173</v>
      </c>
      <c r="I258" s="99" t="s">
        <v>6</v>
      </c>
      <c r="J258" s="100" t="s">
        <v>172</v>
      </c>
      <c r="K258" s="107" t="s">
        <v>192</v>
      </c>
      <c r="L258" s="108" t="s">
        <v>172</v>
      </c>
      <c r="M258" s="77"/>
      <c r="O258" s="77"/>
      <c r="P258" s="67"/>
    </row>
    <row r="259" spans="2:16" x14ac:dyDescent="0.2">
      <c r="B259" s="227"/>
      <c r="C259" s="75"/>
      <c r="D259" s="66"/>
      <c r="G259" s="253" t="s">
        <v>274</v>
      </c>
      <c r="H259" s="254"/>
      <c r="I259" s="284" t="s">
        <v>17</v>
      </c>
      <c r="J259" s="285"/>
      <c r="K259" s="278" t="s">
        <v>346</v>
      </c>
      <c r="L259" s="279"/>
      <c r="M259" s="77"/>
      <c r="O259" s="77"/>
      <c r="P259" s="67"/>
    </row>
    <row r="260" spans="2:16" ht="18" thickBot="1" x14ac:dyDescent="0.25">
      <c r="B260" s="228"/>
      <c r="C260" s="75"/>
      <c r="D260" s="66"/>
      <c r="G260" s="255" t="s">
        <v>363</v>
      </c>
      <c r="H260" s="256"/>
      <c r="I260" s="249" t="s">
        <v>369</v>
      </c>
      <c r="J260" s="250"/>
      <c r="K260" s="251" t="s">
        <v>209</v>
      </c>
      <c r="L260" s="252"/>
      <c r="M260" s="77"/>
      <c r="O260" s="77"/>
      <c r="P260" s="67"/>
    </row>
    <row r="261" spans="2:16" ht="18" thickBot="1" x14ac:dyDescent="0.25">
      <c r="C261" s="73" t="s">
        <v>88</v>
      </c>
      <c r="D261" s="64">
        <f>D252+7</f>
        <v>15</v>
      </c>
      <c r="E261" s="81" t="s">
        <v>89</v>
      </c>
      <c r="F261" s="84">
        <f>D261+1</f>
        <v>16</v>
      </c>
      <c r="G261" s="64" t="s">
        <v>90</v>
      </c>
      <c r="H261" s="84">
        <f>F261+1</f>
        <v>17</v>
      </c>
      <c r="I261" s="64" t="s">
        <v>91</v>
      </c>
      <c r="J261" s="84">
        <f>H261+1</f>
        <v>18</v>
      </c>
      <c r="K261" s="64" t="s">
        <v>92</v>
      </c>
      <c r="L261" s="84">
        <f>J261+1</f>
        <v>19</v>
      </c>
      <c r="M261" s="64" t="s">
        <v>93</v>
      </c>
      <c r="N261" s="84">
        <f>L261+1</f>
        <v>20</v>
      </c>
      <c r="O261" s="64" t="s">
        <v>94</v>
      </c>
      <c r="P261" s="65">
        <f>N261+1</f>
        <v>21</v>
      </c>
    </row>
    <row r="262" spans="2:16" ht="16.25" customHeight="1" x14ac:dyDescent="0.2">
      <c r="B262" s="226" t="s">
        <v>95</v>
      </c>
      <c r="C262" s="74"/>
      <c r="D262" s="70"/>
      <c r="G262" s="93" t="s">
        <v>177</v>
      </c>
      <c r="H262" s="94" t="s">
        <v>254</v>
      </c>
      <c r="I262" s="93" t="s">
        <v>177</v>
      </c>
      <c r="J262" s="94" t="s">
        <v>114</v>
      </c>
      <c r="K262" s="93" t="s">
        <v>177</v>
      </c>
      <c r="L262" s="94" t="s">
        <v>257</v>
      </c>
      <c r="M262" s="77"/>
      <c r="O262" s="77"/>
      <c r="P262" s="67"/>
    </row>
    <row r="263" spans="2:16" ht="18" x14ac:dyDescent="0.2">
      <c r="B263" s="227"/>
      <c r="C263" s="75"/>
      <c r="D263" s="71"/>
      <c r="G263" s="95" t="s">
        <v>109</v>
      </c>
      <c r="H263" s="96" t="s">
        <v>172</v>
      </c>
      <c r="I263" s="95" t="s">
        <v>109</v>
      </c>
      <c r="J263" s="96" t="s">
        <v>173</v>
      </c>
      <c r="K263" s="95" t="s">
        <v>109</v>
      </c>
      <c r="L263" s="96" t="s">
        <v>173</v>
      </c>
      <c r="M263" s="77"/>
      <c r="O263" s="77"/>
      <c r="P263" s="67"/>
    </row>
    <row r="264" spans="2:16" x14ac:dyDescent="0.2">
      <c r="B264" s="227"/>
      <c r="C264" s="75"/>
      <c r="D264" s="71"/>
      <c r="G264" s="237" t="s">
        <v>260</v>
      </c>
      <c r="H264" s="238"/>
      <c r="I264" s="237" t="s">
        <v>12</v>
      </c>
      <c r="J264" s="238"/>
      <c r="K264" s="237" t="s">
        <v>266</v>
      </c>
      <c r="L264" s="238"/>
      <c r="M264" s="77"/>
      <c r="O264" s="77"/>
      <c r="P264" s="67"/>
    </row>
    <row r="265" spans="2:16" ht="18" thickBot="1" x14ac:dyDescent="0.25">
      <c r="B265" s="228"/>
      <c r="C265" s="75"/>
      <c r="D265" s="71"/>
      <c r="G265" s="239" t="s">
        <v>261</v>
      </c>
      <c r="H265" s="240"/>
      <c r="I265" s="239" t="s">
        <v>176</v>
      </c>
      <c r="J265" s="240"/>
      <c r="K265" s="239" t="s">
        <v>267</v>
      </c>
      <c r="L265" s="240"/>
      <c r="M265" s="77"/>
      <c r="O265" s="77"/>
      <c r="P265" s="67"/>
    </row>
    <row r="266" spans="2:16" ht="18" x14ac:dyDescent="0.2">
      <c r="B266" s="226" t="s">
        <v>96</v>
      </c>
      <c r="C266" s="75"/>
      <c r="D266" s="66"/>
      <c r="G266" s="157" t="s">
        <v>359</v>
      </c>
      <c r="H266" s="158" t="s">
        <v>360</v>
      </c>
      <c r="I266" s="97" t="s">
        <v>177</v>
      </c>
      <c r="J266" s="98" t="s">
        <v>127</v>
      </c>
      <c r="K266" s="105" t="s">
        <v>191</v>
      </c>
      <c r="L266" s="106" t="s">
        <v>134</v>
      </c>
      <c r="M266" s="77"/>
      <c r="O266" s="77"/>
      <c r="P266" s="67"/>
    </row>
    <row r="267" spans="2:16" ht="18" x14ac:dyDescent="0.2">
      <c r="B267" s="227"/>
      <c r="C267" s="75"/>
      <c r="D267" s="66"/>
      <c r="G267" s="159" t="s">
        <v>288</v>
      </c>
      <c r="H267" s="160" t="s">
        <v>173</v>
      </c>
      <c r="I267" s="99" t="s">
        <v>6</v>
      </c>
      <c r="J267" s="100" t="s">
        <v>172</v>
      </c>
      <c r="K267" s="107" t="s">
        <v>192</v>
      </c>
      <c r="L267" s="108" t="s">
        <v>172</v>
      </c>
      <c r="M267" s="77"/>
      <c r="O267" s="77"/>
      <c r="P267" s="67"/>
    </row>
    <row r="268" spans="2:16" x14ac:dyDescent="0.2">
      <c r="B268" s="227"/>
      <c r="C268" s="75"/>
      <c r="D268" s="66"/>
      <c r="G268" s="268" t="s">
        <v>361</v>
      </c>
      <c r="H268" s="269"/>
      <c r="I268" s="284" t="s">
        <v>185</v>
      </c>
      <c r="J268" s="285"/>
      <c r="K268" s="278" t="s">
        <v>193</v>
      </c>
      <c r="L268" s="279"/>
      <c r="M268" s="77"/>
      <c r="O268" s="77"/>
      <c r="P268" s="67"/>
    </row>
    <row r="269" spans="2:16" ht="18" thickBot="1" x14ac:dyDescent="0.25">
      <c r="B269" s="228"/>
      <c r="C269" s="75"/>
      <c r="D269" s="66"/>
      <c r="G269" s="231" t="s">
        <v>284</v>
      </c>
      <c r="H269" s="232"/>
      <c r="I269" s="249" t="s">
        <v>189</v>
      </c>
      <c r="J269" s="250"/>
      <c r="K269" s="251" t="s">
        <v>209</v>
      </c>
      <c r="L269" s="252"/>
      <c r="M269" s="77"/>
      <c r="O269" s="77"/>
      <c r="P269" s="67"/>
    </row>
    <row r="270" spans="2:16" ht="18" thickBot="1" x14ac:dyDescent="0.25">
      <c r="C270" s="73" t="s">
        <v>88</v>
      </c>
      <c r="D270" s="64">
        <f>D261+7</f>
        <v>22</v>
      </c>
      <c r="E270" s="81" t="s">
        <v>89</v>
      </c>
      <c r="F270" s="84">
        <f>D270+1</f>
        <v>23</v>
      </c>
      <c r="G270" s="64" t="s">
        <v>90</v>
      </c>
      <c r="H270" s="84">
        <f>F270+1</f>
        <v>24</v>
      </c>
      <c r="I270" s="64" t="s">
        <v>91</v>
      </c>
      <c r="J270" s="84">
        <f>H270+1</f>
        <v>25</v>
      </c>
      <c r="K270" s="64" t="s">
        <v>92</v>
      </c>
      <c r="L270" s="84">
        <f>J270+1</f>
        <v>26</v>
      </c>
      <c r="M270" s="64" t="s">
        <v>93</v>
      </c>
      <c r="N270" s="84">
        <f>L270+1</f>
        <v>27</v>
      </c>
      <c r="O270" s="64" t="s">
        <v>94</v>
      </c>
      <c r="P270" s="65">
        <f>N270+1</f>
        <v>28</v>
      </c>
    </row>
    <row r="271" spans="2:16" ht="16.25" customHeight="1" x14ac:dyDescent="0.2">
      <c r="B271" s="226" t="s">
        <v>95</v>
      </c>
      <c r="C271" s="74"/>
      <c r="D271" s="70"/>
      <c r="G271" s="93" t="s">
        <v>177</v>
      </c>
      <c r="H271" s="94" t="s">
        <v>255</v>
      </c>
      <c r="I271" s="153" t="s">
        <v>199</v>
      </c>
      <c r="J271" s="154" t="s">
        <v>146</v>
      </c>
      <c r="K271" s="93" t="s">
        <v>177</v>
      </c>
      <c r="L271" s="94" t="s">
        <v>259</v>
      </c>
      <c r="M271" s="77"/>
      <c r="O271" s="77"/>
      <c r="P271" s="67"/>
    </row>
    <row r="272" spans="2:16" ht="18" x14ac:dyDescent="0.2">
      <c r="B272" s="227"/>
      <c r="C272" s="75"/>
      <c r="D272" s="71"/>
      <c r="G272" s="95" t="s">
        <v>109</v>
      </c>
      <c r="H272" s="96" t="s">
        <v>173</v>
      </c>
      <c r="I272" s="155" t="s">
        <v>202</v>
      </c>
      <c r="J272" s="156" t="s">
        <v>172</v>
      </c>
      <c r="K272" s="95" t="s">
        <v>109</v>
      </c>
      <c r="L272" s="96" t="s">
        <v>172</v>
      </c>
      <c r="M272" s="77"/>
      <c r="O272" s="77"/>
      <c r="P272" s="67"/>
    </row>
    <row r="273" spans="2:16" x14ac:dyDescent="0.2">
      <c r="B273" s="227"/>
      <c r="C273" s="75"/>
      <c r="D273" s="71"/>
      <c r="G273" s="237" t="s">
        <v>260</v>
      </c>
      <c r="H273" s="238"/>
      <c r="I273" s="288" t="s">
        <v>203</v>
      </c>
      <c r="J273" s="289"/>
      <c r="K273" s="237" t="s">
        <v>268</v>
      </c>
      <c r="L273" s="238"/>
      <c r="M273" s="77"/>
      <c r="O273" s="77"/>
      <c r="P273" s="67"/>
    </row>
    <row r="274" spans="2:16" ht="18" thickBot="1" x14ac:dyDescent="0.25">
      <c r="B274" s="228"/>
      <c r="C274" s="75"/>
      <c r="D274" s="71"/>
      <c r="G274" s="239" t="s">
        <v>175</v>
      </c>
      <c r="H274" s="240"/>
      <c r="I274" s="290" t="s">
        <v>251</v>
      </c>
      <c r="J274" s="291"/>
      <c r="K274" s="239" t="s">
        <v>269</v>
      </c>
      <c r="L274" s="240"/>
      <c r="M274" s="77"/>
      <c r="O274" s="77"/>
      <c r="P274" s="67"/>
    </row>
    <row r="275" spans="2:16" ht="18" x14ac:dyDescent="0.2">
      <c r="B275" s="226" t="s">
        <v>96</v>
      </c>
      <c r="C275" s="75"/>
      <c r="D275" s="66"/>
      <c r="G275" s="101" t="s">
        <v>177</v>
      </c>
      <c r="H275" s="102" t="s">
        <v>271</v>
      </c>
      <c r="I275" s="97" t="s">
        <v>177</v>
      </c>
      <c r="J275" s="98" t="s">
        <v>128</v>
      </c>
      <c r="K275" s="105" t="s">
        <v>191</v>
      </c>
      <c r="L275" s="106" t="s">
        <v>135</v>
      </c>
      <c r="M275" s="77"/>
      <c r="O275" s="77"/>
      <c r="P275" s="67"/>
    </row>
    <row r="276" spans="2:16" ht="18" x14ac:dyDescent="0.2">
      <c r="B276" s="227"/>
      <c r="C276" s="75"/>
      <c r="D276" s="66"/>
      <c r="G276" s="103" t="s">
        <v>5</v>
      </c>
      <c r="H276" s="104" t="s">
        <v>173</v>
      </c>
      <c r="I276" s="99" t="s">
        <v>6</v>
      </c>
      <c r="J276" s="100" t="s">
        <v>173</v>
      </c>
      <c r="K276" s="107" t="s">
        <v>192</v>
      </c>
      <c r="L276" s="108" t="s">
        <v>173</v>
      </c>
      <c r="M276" s="77"/>
      <c r="O276" s="77"/>
      <c r="P276" s="67"/>
    </row>
    <row r="277" spans="2:16" ht="16.25" customHeight="1" x14ac:dyDescent="0.2">
      <c r="B277" s="227"/>
      <c r="C277" s="75"/>
      <c r="D277" s="66"/>
      <c r="G277" s="253" t="s">
        <v>273</v>
      </c>
      <c r="H277" s="254"/>
      <c r="I277" s="284" t="s">
        <v>349</v>
      </c>
      <c r="J277" s="285"/>
      <c r="K277" s="278" t="s">
        <v>348</v>
      </c>
      <c r="L277" s="279"/>
      <c r="M277" s="77"/>
      <c r="O277" s="77"/>
      <c r="P277" s="67"/>
    </row>
    <row r="278" spans="2:16" ht="18" thickBot="1" x14ac:dyDescent="0.25">
      <c r="B278" s="228"/>
      <c r="C278" s="75"/>
      <c r="D278" s="66"/>
      <c r="G278" s="255" t="s">
        <v>364</v>
      </c>
      <c r="H278" s="256"/>
      <c r="I278" s="249" t="s">
        <v>190</v>
      </c>
      <c r="J278" s="250"/>
      <c r="K278" s="251" t="s">
        <v>210</v>
      </c>
      <c r="L278" s="252"/>
      <c r="M278" s="77"/>
      <c r="O278" s="77"/>
      <c r="P278" s="67"/>
    </row>
    <row r="279" spans="2:16" ht="28" thickBot="1" x14ac:dyDescent="0.25">
      <c r="C279" s="257" t="s">
        <v>104</v>
      </c>
      <c r="D279" s="258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9"/>
    </row>
    <row r="280" spans="2:16" ht="18" thickBot="1" x14ac:dyDescent="0.25">
      <c r="C280" s="73" t="s">
        <v>88</v>
      </c>
      <c r="D280" s="64">
        <f>P270+1</f>
        <v>29</v>
      </c>
      <c r="E280" s="81" t="s">
        <v>89</v>
      </c>
      <c r="F280" s="84">
        <f>D280+1</f>
        <v>30</v>
      </c>
      <c r="G280" s="64" t="s">
        <v>90</v>
      </c>
      <c r="H280" s="84">
        <f>F280+1</f>
        <v>31</v>
      </c>
      <c r="I280" s="64" t="s">
        <v>91</v>
      </c>
      <c r="J280" s="84">
        <v>1</v>
      </c>
      <c r="K280" s="64" t="s">
        <v>92</v>
      </c>
      <c r="L280" s="84">
        <f>J280+1</f>
        <v>2</v>
      </c>
      <c r="M280" s="64" t="s">
        <v>93</v>
      </c>
      <c r="N280" s="84">
        <f>L280+1</f>
        <v>3</v>
      </c>
      <c r="O280" s="64" t="s">
        <v>94</v>
      </c>
      <c r="P280" s="65">
        <f>N280+1</f>
        <v>4</v>
      </c>
    </row>
    <row r="281" spans="2:16" ht="18" x14ac:dyDescent="0.2">
      <c r="B281" s="226" t="s">
        <v>95</v>
      </c>
      <c r="C281" s="74"/>
      <c r="D281" s="70"/>
      <c r="G281" s="101" t="s">
        <v>177</v>
      </c>
      <c r="H281" s="102" t="s">
        <v>272</v>
      </c>
      <c r="I281" s="153" t="s">
        <v>199</v>
      </c>
      <c r="J281" s="154" t="s">
        <v>148</v>
      </c>
      <c r="K281" s="161" t="s">
        <v>215</v>
      </c>
      <c r="L281" s="162" t="s">
        <v>317</v>
      </c>
      <c r="M281" s="77"/>
      <c r="O281" s="77"/>
      <c r="P281" s="67"/>
    </row>
    <row r="282" spans="2:16" ht="18" x14ac:dyDescent="0.2">
      <c r="B282" s="227"/>
      <c r="C282" s="75"/>
      <c r="D282" s="71"/>
      <c r="G282" s="103" t="s">
        <v>5</v>
      </c>
      <c r="H282" s="104" t="s">
        <v>172</v>
      </c>
      <c r="I282" s="155" t="s">
        <v>202</v>
      </c>
      <c r="J282" s="156" t="s">
        <v>172</v>
      </c>
      <c r="K282" s="163" t="s">
        <v>295</v>
      </c>
      <c r="L282" s="164" t="s">
        <v>173</v>
      </c>
      <c r="M282" s="77"/>
      <c r="O282" s="77"/>
      <c r="P282" s="67"/>
    </row>
    <row r="283" spans="2:16" x14ac:dyDescent="0.2">
      <c r="B283" s="227"/>
      <c r="C283" s="75"/>
      <c r="D283" s="71"/>
      <c r="G283" s="253" t="s">
        <v>277</v>
      </c>
      <c r="H283" s="254"/>
      <c r="I283" s="288" t="s">
        <v>353</v>
      </c>
      <c r="J283" s="289"/>
      <c r="K283" s="274" t="s">
        <v>373</v>
      </c>
      <c r="L283" s="275"/>
      <c r="M283" s="77"/>
      <c r="O283" s="77"/>
      <c r="P283" s="67"/>
    </row>
    <row r="284" spans="2:16" ht="18" thickBot="1" x14ac:dyDescent="0.25">
      <c r="B284" s="228"/>
      <c r="C284" s="75"/>
      <c r="D284" s="71"/>
      <c r="G284" s="255" t="s">
        <v>365</v>
      </c>
      <c r="H284" s="256"/>
      <c r="I284" s="290" t="s">
        <v>252</v>
      </c>
      <c r="J284" s="291"/>
      <c r="K284" s="276" t="s">
        <v>219</v>
      </c>
      <c r="L284" s="277"/>
      <c r="M284" s="77"/>
      <c r="O284" s="77"/>
      <c r="P284" s="67"/>
    </row>
    <row r="285" spans="2:16" ht="18" x14ac:dyDescent="0.2">
      <c r="B285" s="226" t="s">
        <v>96</v>
      </c>
      <c r="C285" s="75"/>
      <c r="D285" s="66"/>
      <c r="G285" s="157" t="s">
        <v>359</v>
      </c>
      <c r="H285" s="158" t="s">
        <v>360</v>
      </c>
      <c r="I285" s="89" t="s">
        <v>191</v>
      </c>
      <c r="J285" s="90" t="s">
        <v>136</v>
      </c>
      <c r="K285" s="97" t="s">
        <v>177</v>
      </c>
      <c r="L285" s="98" t="s">
        <v>121</v>
      </c>
      <c r="M285" s="77"/>
      <c r="O285" s="77"/>
      <c r="P285" s="67"/>
    </row>
    <row r="286" spans="2:16" ht="18" x14ac:dyDescent="0.2">
      <c r="B286" s="227"/>
      <c r="C286" s="75"/>
      <c r="D286" s="66"/>
      <c r="G286" s="159" t="s">
        <v>288</v>
      </c>
      <c r="H286" s="160" t="s">
        <v>173</v>
      </c>
      <c r="I286" s="91" t="s">
        <v>194</v>
      </c>
      <c r="J286" s="92" t="s">
        <v>172</v>
      </c>
      <c r="K286" s="99" t="s">
        <v>6</v>
      </c>
      <c r="L286" s="100" t="s">
        <v>172</v>
      </c>
      <c r="M286" s="77"/>
      <c r="O286" s="77"/>
      <c r="P286" s="67"/>
    </row>
    <row r="287" spans="2:16" x14ac:dyDescent="0.2">
      <c r="B287" s="227"/>
      <c r="C287" s="75"/>
      <c r="D287" s="66"/>
      <c r="G287" s="268" t="s">
        <v>361</v>
      </c>
      <c r="H287" s="269"/>
      <c r="I287" s="233" t="s">
        <v>31</v>
      </c>
      <c r="J287" s="234"/>
      <c r="K287" s="284" t="s">
        <v>16</v>
      </c>
      <c r="L287" s="285"/>
      <c r="M287" s="77"/>
      <c r="O287" s="77"/>
      <c r="P287" s="67"/>
    </row>
    <row r="288" spans="2:16" ht="18" thickBot="1" x14ac:dyDescent="0.25">
      <c r="B288" s="228"/>
      <c r="C288" s="75"/>
      <c r="D288" s="66"/>
      <c r="G288" s="231" t="s">
        <v>284</v>
      </c>
      <c r="H288" s="232"/>
      <c r="I288" s="235" t="s">
        <v>195</v>
      </c>
      <c r="J288" s="236"/>
      <c r="K288" s="249" t="s">
        <v>368</v>
      </c>
      <c r="L288" s="250"/>
      <c r="M288" s="77"/>
      <c r="O288" s="77"/>
      <c r="P288" s="67"/>
    </row>
    <row r="289" spans="2:16" ht="18" thickBot="1" x14ac:dyDescent="0.25">
      <c r="C289" s="73" t="s">
        <v>88</v>
      </c>
      <c r="D289" s="64">
        <f>P280+1</f>
        <v>5</v>
      </c>
      <c r="E289" s="81" t="s">
        <v>89</v>
      </c>
      <c r="F289" s="84">
        <f>D289+1</f>
        <v>6</v>
      </c>
      <c r="G289" s="64" t="s">
        <v>90</v>
      </c>
      <c r="H289" s="84">
        <f>F289+1</f>
        <v>7</v>
      </c>
      <c r="I289" s="64" t="s">
        <v>91</v>
      </c>
      <c r="J289" s="84">
        <f>H289+1</f>
        <v>8</v>
      </c>
      <c r="K289" s="64" t="s">
        <v>92</v>
      </c>
      <c r="L289" s="84">
        <f>J289+1</f>
        <v>9</v>
      </c>
      <c r="M289" s="64" t="s">
        <v>93</v>
      </c>
      <c r="N289" s="84">
        <f>L289+1</f>
        <v>10</v>
      </c>
      <c r="O289" s="64" t="s">
        <v>94</v>
      </c>
      <c r="P289" s="65">
        <f>N289+1</f>
        <v>11</v>
      </c>
    </row>
    <row r="290" spans="2:16" ht="18" x14ac:dyDescent="0.2">
      <c r="B290" s="226" t="s">
        <v>95</v>
      </c>
      <c r="C290" s="74"/>
      <c r="D290" s="70"/>
      <c r="E290" s="109"/>
      <c r="F290" s="110"/>
      <c r="G290" s="101" t="s">
        <v>177</v>
      </c>
      <c r="H290" s="102" t="s">
        <v>279</v>
      </c>
      <c r="I290" s="153" t="s">
        <v>199</v>
      </c>
      <c r="J290" s="154" t="s">
        <v>149</v>
      </c>
      <c r="K290" s="161" t="s">
        <v>215</v>
      </c>
      <c r="L290" s="162" t="s">
        <v>318</v>
      </c>
      <c r="M290" s="77"/>
      <c r="O290" s="77"/>
      <c r="P290" s="67"/>
    </row>
    <row r="291" spans="2:16" ht="18" x14ac:dyDescent="0.2">
      <c r="B291" s="227"/>
      <c r="C291" s="75"/>
      <c r="D291" s="71"/>
      <c r="E291" s="111"/>
      <c r="F291" s="112"/>
      <c r="G291" s="103" t="s">
        <v>5</v>
      </c>
      <c r="H291" s="104" t="s">
        <v>172</v>
      </c>
      <c r="I291" s="155" t="s">
        <v>202</v>
      </c>
      <c r="J291" s="156" t="s">
        <v>173</v>
      </c>
      <c r="K291" s="163" t="s">
        <v>295</v>
      </c>
      <c r="L291" s="164" t="s">
        <v>173</v>
      </c>
      <c r="M291" s="77"/>
      <c r="O291" s="77"/>
      <c r="P291" s="67"/>
    </row>
    <row r="292" spans="2:16" ht="17" customHeight="1" x14ac:dyDescent="0.2">
      <c r="B292" s="227"/>
      <c r="C292" s="75"/>
      <c r="D292" s="71"/>
      <c r="E292" s="264"/>
      <c r="F292" s="265"/>
      <c r="G292" s="253" t="s">
        <v>278</v>
      </c>
      <c r="H292" s="254"/>
      <c r="I292" s="288" t="s">
        <v>353</v>
      </c>
      <c r="J292" s="289"/>
      <c r="K292" s="274" t="s">
        <v>373</v>
      </c>
      <c r="L292" s="275"/>
      <c r="M292" s="77"/>
      <c r="O292" s="77"/>
      <c r="P292" s="67"/>
    </row>
    <row r="293" spans="2:16" ht="18" thickBot="1" x14ac:dyDescent="0.25">
      <c r="B293" s="228"/>
      <c r="C293" s="75"/>
      <c r="D293" s="71"/>
      <c r="E293" s="266"/>
      <c r="F293" s="267"/>
      <c r="G293" s="255" t="s">
        <v>280</v>
      </c>
      <c r="H293" s="256"/>
      <c r="I293" s="290" t="s">
        <v>253</v>
      </c>
      <c r="J293" s="291"/>
      <c r="K293" s="276" t="s">
        <v>302</v>
      </c>
      <c r="L293" s="277"/>
      <c r="M293" s="77"/>
      <c r="O293" s="77"/>
      <c r="P293" s="67"/>
    </row>
    <row r="294" spans="2:16" ht="18" x14ac:dyDescent="0.2">
      <c r="B294" s="226" t="s">
        <v>96</v>
      </c>
      <c r="C294" s="75"/>
      <c r="D294" s="66"/>
      <c r="E294" s="141"/>
      <c r="F294" s="142"/>
      <c r="G294" s="101" t="s">
        <v>177</v>
      </c>
      <c r="H294" s="102" t="s">
        <v>293</v>
      </c>
      <c r="I294" s="89" t="s">
        <v>191</v>
      </c>
      <c r="J294" s="90" t="s">
        <v>138</v>
      </c>
      <c r="K294" s="97" t="s">
        <v>177</v>
      </c>
      <c r="L294" s="98" t="s">
        <v>122</v>
      </c>
      <c r="M294" s="77"/>
      <c r="O294" s="77"/>
      <c r="P294" s="67"/>
    </row>
    <row r="295" spans="2:16" ht="18" x14ac:dyDescent="0.2">
      <c r="B295" s="227"/>
      <c r="C295" s="75"/>
      <c r="D295" s="66"/>
      <c r="E295" s="143"/>
      <c r="F295" s="144"/>
      <c r="G295" s="103" t="s">
        <v>5</v>
      </c>
      <c r="H295" s="104" t="s">
        <v>173</v>
      </c>
      <c r="I295" s="91" t="s">
        <v>194</v>
      </c>
      <c r="J295" s="92" t="s">
        <v>172</v>
      </c>
      <c r="K295" s="99" t="s">
        <v>6</v>
      </c>
      <c r="L295" s="100" t="s">
        <v>173</v>
      </c>
      <c r="M295" s="77"/>
      <c r="O295" s="77"/>
      <c r="P295" s="67"/>
    </row>
    <row r="296" spans="2:16" x14ac:dyDescent="0.2">
      <c r="B296" s="227"/>
      <c r="C296" s="75"/>
      <c r="D296" s="66"/>
      <c r="E296" s="280"/>
      <c r="F296" s="281"/>
      <c r="G296" s="253" t="s">
        <v>292</v>
      </c>
      <c r="H296" s="254"/>
      <c r="I296" s="233" t="s">
        <v>197</v>
      </c>
      <c r="J296" s="234"/>
      <c r="K296" s="284" t="s">
        <v>16</v>
      </c>
      <c r="L296" s="285"/>
      <c r="M296" s="77"/>
      <c r="O296" s="77"/>
      <c r="P296" s="67"/>
    </row>
    <row r="297" spans="2:16" ht="18" thickBot="1" x14ac:dyDescent="0.25">
      <c r="B297" s="228"/>
      <c r="C297" s="75"/>
      <c r="D297" s="66"/>
      <c r="E297" s="282"/>
      <c r="F297" s="283"/>
      <c r="G297" s="255" t="s">
        <v>366</v>
      </c>
      <c r="H297" s="256"/>
      <c r="I297" s="235" t="s">
        <v>195</v>
      </c>
      <c r="J297" s="236"/>
      <c r="K297" s="249" t="s">
        <v>186</v>
      </c>
      <c r="L297" s="250"/>
      <c r="M297" s="77"/>
      <c r="O297" s="77"/>
      <c r="P297" s="67"/>
    </row>
    <row r="298" spans="2:16" ht="18" thickBot="1" x14ac:dyDescent="0.25">
      <c r="C298" s="73" t="s">
        <v>88</v>
      </c>
      <c r="D298" s="64">
        <f>D289+7</f>
        <v>12</v>
      </c>
      <c r="E298" s="81" t="s">
        <v>89</v>
      </c>
      <c r="F298" s="84">
        <f>D298+1</f>
        <v>13</v>
      </c>
      <c r="G298" s="64" t="s">
        <v>90</v>
      </c>
      <c r="H298" s="84">
        <f>F298+1</f>
        <v>14</v>
      </c>
      <c r="I298" s="64" t="s">
        <v>91</v>
      </c>
      <c r="J298" s="84">
        <f>H298+1</f>
        <v>15</v>
      </c>
      <c r="K298" s="64" t="s">
        <v>92</v>
      </c>
      <c r="L298" s="84">
        <f>J298+1</f>
        <v>16</v>
      </c>
      <c r="M298" s="64" t="s">
        <v>93</v>
      </c>
      <c r="N298" s="84">
        <f>L298+1</f>
        <v>17</v>
      </c>
      <c r="O298" s="64" t="s">
        <v>94</v>
      </c>
      <c r="P298" s="65">
        <f>N298+1</f>
        <v>18</v>
      </c>
    </row>
    <row r="299" spans="2:16" ht="18" x14ac:dyDescent="0.2">
      <c r="B299" s="226" t="s">
        <v>95</v>
      </c>
      <c r="C299" s="74"/>
      <c r="D299" s="70"/>
      <c r="E299" s="109"/>
      <c r="F299" s="110"/>
      <c r="G299" s="101" t="s">
        <v>177</v>
      </c>
      <c r="H299" s="102" t="s">
        <v>293</v>
      </c>
      <c r="I299" s="141" t="s">
        <v>215</v>
      </c>
      <c r="J299" s="142" t="s">
        <v>238</v>
      </c>
      <c r="K299" s="161" t="s">
        <v>215</v>
      </c>
      <c r="L299" s="162" t="s">
        <v>319</v>
      </c>
      <c r="M299" s="77"/>
      <c r="O299" s="77"/>
      <c r="P299" s="67"/>
    </row>
    <row r="300" spans="2:16" ht="18" x14ac:dyDescent="0.2">
      <c r="B300" s="227"/>
      <c r="C300" s="75"/>
      <c r="D300" s="71"/>
      <c r="E300" s="111"/>
      <c r="F300" s="112"/>
      <c r="G300" s="103" t="s">
        <v>5</v>
      </c>
      <c r="H300" s="104" t="s">
        <v>173</v>
      </c>
      <c r="I300" s="143" t="s">
        <v>65</v>
      </c>
      <c r="J300" s="144" t="s">
        <v>172</v>
      </c>
      <c r="K300" s="163" t="s">
        <v>295</v>
      </c>
      <c r="L300" s="164" t="s">
        <v>173</v>
      </c>
      <c r="M300" s="77"/>
      <c r="O300" s="77"/>
      <c r="P300" s="67"/>
    </row>
    <row r="301" spans="2:16" ht="17" customHeight="1" x14ac:dyDescent="0.2">
      <c r="B301" s="227"/>
      <c r="C301" s="75"/>
      <c r="D301" s="71"/>
      <c r="E301" s="264"/>
      <c r="F301" s="265"/>
      <c r="G301" s="253" t="s">
        <v>292</v>
      </c>
      <c r="H301" s="254"/>
      <c r="I301" s="292" t="s">
        <v>236</v>
      </c>
      <c r="J301" s="293"/>
      <c r="K301" s="274" t="s">
        <v>373</v>
      </c>
      <c r="L301" s="275"/>
      <c r="M301" s="77"/>
      <c r="O301" s="77"/>
      <c r="P301" s="67"/>
    </row>
    <row r="302" spans="2:16" ht="18" thickBot="1" x14ac:dyDescent="0.25">
      <c r="B302" s="228"/>
      <c r="C302" s="75"/>
      <c r="D302" s="71"/>
      <c r="E302" s="266"/>
      <c r="F302" s="267"/>
      <c r="G302" s="255" t="s">
        <v>366</v>
      </c>
      <c r="H302" s="256"/>
      <c r="I302" s="282" t="s">
        <v>219</v>
      </c>
      <c r="J302" s="283"/>
      <c r="K302" s="276" t="s">
        <v>304</v>
      </c>
      <c r="L302" s="277"/>
      <c r="M302" s="77"/>
      <c r="O302" s="77"/>
      <c r="P302" s="67"/>
    </row>
    <row r="303" spans="2:16" ht="18" x14ac:dyDescent="0.2">
      <c r="B303" s="226" t="s">
        <v>96</v>
      </c>
      <c r="C303" s="75"/>
      <c r="D303" s="66"/>
      <c r="E303" s="145"/>
      <c r="F303" s="146"/>
      <c r="G303" s="157" t="s">
        <v>359</v>
      </c>
      <c r="H303" s="158" t="s">
        <v>360</v>
      </c>
      <c r="I303" s="89" t="s">
        <v>191</v>
      </c>
      <c r="J303" s="90" t="s">
        <v>140</v>
      </c>
      <c r="K303" s="157" t="s">
        <v>215</v>
      </c>
      <c r="L303" s="158" t="s">
        <v>282</v>
      </c>
      <c r="M303" s="77"/>
      <c r="O303" s="77"/>
      <c r="P303" s="67"/>
    </row>
    <row r="304" spans="2:16" ht="18" x14ac:dyDescent="0.2">
      <c r="B304" s="227"/>
      <c r="C304" s="75"/>
      <c r="D304" s="66"/>
      <c r="E304" s="147"/>
      <c r="F304" s="148"/>
      <c r="G304" s="159" t="s">
        <v>288</v>
      </c>
      <c r="H304" s="160" t="s">
        <v>173</v>
      </c>
      <c r="I304" s="91" t="s">
        <v>194</v>
      </c>
      <c r="J304" s="92" t="s">
        <v>172</v>
      </c>
      <c r="K304" s="159" t="s">
        <v>288</v>
      </c>
      <c r="L304" s="160" t="s">
        <v>172</v>
      </c>
      <c r="M304" s="77"/>
      <c r="O304" s="77"/>
      <c r="P304" s="67"/>
    </row>
    <row r="305" spans="2:16" x14ac:dyDescent="0.2">
      <c r="B305" s="227"/>
      <c r="C305" s="75"/>
      <c r="D305" s="66"/>
      <c r="E305" s="294"/>
      <c r="F305" s="295"/>
      <c r="G305" s="268" t="s">
        <v>361</v>
      </c>
      <c r="H305" s="269"/>
      <c r="I305" s="298" t="s">
        <v>198</v>
      </c>
      <c r="J305" s="299"/>
      <c r="K305" s="229" t="s">
        <v>290</v>
      </c>
      <c r="L305" s="230"/>
      <c r="M305" s="77"/>
      <c r="O305" s="77"/>
      <c r="P305" s="67"/>
    </row>
    <row r="306" spans="2:16" ht="18" thickBot="1" x14ac:dyDescent="0.25">
      <c r="B306" s="228"/>
      <c r="C306" s="75"/>
      <c r="D306" s="66"/>
      <c r="E306" s="296"/>
      <c r="F306" s="297"/>
      <c r="G306" s="231" t="s">
        <v>284</v>
      </c>
      <c r="H306" s="232"/>
      <c r="I306" s="235" t="s">
        <v>195</v>
      </c>
      <c r="J306" s="236"/>
      <c r="K306" s="231" t="s">
        <v>284</v>
      </c>
      <c r="L306" s="232"/>
      <c r="M306" s="77"/>
      <c r="O306" s="77"/>
      <c r="P306" s="67"/>
    </row>
    <row r="307" spans="2:16" ht="18" thickBot="1" x14ac:dyDescent="0.25">
      <c r="C307" s="73" t="s">
        <v>88</v>
      </c>
      <c r="D307" s="64">
        <f>D298+7</f>
        <v>19</v>
      </c>
      <c r="E307" s="81" t="s">
        <v>89</v>
      </c>
      <c r="F307" s="84">
        <f>D307+1</f>
        <v>20</v>
      </c>
      <c r="G307" s="64" t="s">
        <v>90</v>
      </c>
      <c r="H307" s="84">
        <f>F307+1</f>
        <v>21</v>
      </c>
      <c r="I307" s="64" t="s">
        <v>91</v>
      </c>
      <c r="J307" s="84">
        <f>H307+1</f>
        <v>22</v>
      </c>
      <c r="K307" s="64" t="s">
        <v>92</v>
      </c>
      <c r="L307" s="84">
        <f>J307+1</f>
        <v>23</v>
      </c>
      <c r="M307" s="64" t="s">
        <v>93</v>
      </c>
      <c r="N307" s="84">
        <f>L307+1</f>
        <v>24</v>
      </c>
      <c r="O307" s="64" t="s">
        <v>94</v>
      </c>
      <c r="P307" s="65">
        <f>N307+1</f>
        <v>25</v>
      </c>
    </row>
    <row r="308" spans="2:16" ht="18" x14ac:dyDescent="0.2">
      <c r="B308" s="226" t="s">
        <v>95</v>
      </c>
      <c r="C308" s="74"/>
      <c r="D308" s="70"/>
      <c r="E308" s="153"/>
      <c r="F308" s="154"/>
      <c r="G308" s="302"/>
      <c r="H308" s="303"/>
      <c r="I308" s="141" t="s">
        <v>215</v>
      </c>
      <c r="J308" s="142" t="s">
        <v>239</v>
      </c>
      <c r="K308" s="161" t="s">
        <v>215</v>
      </c>
      <c r="L308" s="162" t="s">
        <v>320</v>
      </c>
      <c r="M308" s="77"/>
      <c r="O308" s="77"/>
      <c r="P308" s="67"/>
    </row>
    <row r="309" spans="2:16" ht="18" x14ac:dyDescent="0.2">
      <c r="B309" s="227"/>
      <c r="C309" s="75"/>
      <c r="D309" s="71"/>
      <c r="E309" s="155"/>
      <c r="F309" s="156"/>
      <c r="G309" s="304"/>
      <c r="H309" s="305"/>
      <c r="I309" s="143" t="s">
        <v>65</v>
      </c>
      <c r="J309" s="144" t="s">
        <v>173</v>
      </c>
      <c r="K309" s="163" t="s">
        <v>295</v>
      </c>
      <c r="L309" s="164" t="s">
        <v>173</v>
      </c>
      <c r="M309" s="77"/>
      <c r="O309" s="77"/>
      <c r="P309" s="67"/>
    </row>
    <row r="310" spans="2:16" ht="17" customHeight="1" x14ac:dyDescent="0.2">
      <c r="B310" s="227"/>
      <c r="C310" s="75"/>
      <c r="D310" s="71"/>
      <c r="E310" s="288"/>
      <c r="F310" s="289"/>
      <c r="G310" s="304"/>
      <c r="H310" s="305"/>
      <c r="I310" s="280" t="s">
        <v>237</v>
      </c>
      <c r="J310" s="281"/>
      <c r="K310" s="274" t="s">
        <v>373</v>
      </c>
      <c r="L310" s="275"/>
      <c r="M310" s="77"/>
      <c r="O310" s="77"/>
      <c r="P310" s="67"/>
    </row>
    <row r="311" spans="2:16" ht="18" thickBot="1" x14ac:dyDescent="0.25">
      <c r="B311" s="228"/>
      <c r="C311" s="75"/>
      <c r="D311" s="71"/>
      <c r="E311" s="290"/>
      <c r="F311" s="291"/>
      <c r="G311" s="304"/>
      <c r="H311" s="305"/>
      <c r="I311" s="282" t="s">
        <v>240</v>
      </c>
      <c r="J311" s="283"/>
      <c r="K311" s="276" t="s">
        <v>303</v>
      </c>
      <c r="L311" s="277"/>
      <c r="M311" s="77"/>
      <c r="O311" s="77"/>
      <c r="P311" s="67"/>
    </row>
    <row r="312" spans="2:16" ht="18" x14ac:dyDescent="0.2">
      <c r="B312" s="226" t="s">
        <v>96</v>
      </c>
      <c r="C312" s="75"/>
      <c r="D312" s="66"/>
      <c r="E312" s="149"/>
      <c r="F312" s="150"/>
      <c r="G312" s="304"/>
      <c r="H312" s="305"/>
      <c r="I312" s="89" t="s">
        <v>191</v>
      </c>
      <c r="J312" s="90" t="s">
        <v>141</v>
      </c>
      <c r="K312" s="157" t="s">
        <v>215</v>
      </c>
      <c r="L312" s="158" t="s">
        <v>287</v>
      </c>
      <c r="M312" s="77"/>
      <c r="O312" s="77"/>
      <c r="P312" s="67"/>
    </row>
    <row r="313" spans="2:16" ht="18" x14ac:dyDescent="0.2">
      <c r="B313" s="227"/>
      <c r="C313" s="75"/>
      <c r="D313" s="66"/>
      <c r="E313" s="151"/>
      <c r="F313" s="152"/>
      <c r="G313" s="304"/>
      <c r="H313" s="305"/>
      <c r="I313" s="91" t="s">
        <v>194</v>
      </c>
      <c r="J313" s="92" t="s">
        <v>173</v>
      </c>
      <c r="K313" s="159" t="s">
        <v>288</v>
      </c>
      <c r="L313" s="160" t="s">
        <v>172</v>
      </c>
      <c r="M313" s="77"/>
      <c r="O313" s="77"/>
      <c r="P313" s="67"/>
    </row>
    <row r="314" spans="2:16" x14ac:dyDescent="0.2">
      <c r="B314" s="227"/>
      <c r="C314" s="75"/>
      <c r="D314" s="66"/>
      <c r="E314" s="300"/>
      <c r="F314" s="301"/>
      <c r="G314" s="304"/>
      <c r="H314" s="305"/>
      <c r="I314" s="233" t="s">
        <v>349</v>
      </c>
      <c r="J314" s="234"/>
      <c r="K314" s="229" t="s">
        <v>289</v>
      </c>
      <c r="L314" s="230"/>
      <c r="M314" s="77"/>
      <c r="O314" s="77"/>
      <c r="P314" s="67"/>
    </row>
    <row r="315" spans="2:16" ht="18" thickBot="1" x14ac:dyDescent="0.25">
      <c r="B315" s="228"/>
      <c r="C315" s="75"/>
      <c r="D315" s="66"/>
      <c r="E315" s="310"/>
      <c r="F315" s="311"/>
      <c r="G315" s="306"/>
      <c r="H315" s="307"/>
      <c r="I315" s="235" t="s">
        <v>196</v>
      </c>
      <c r="J315" s="236"/>
      <c r="K315" s="231" t="s">
        <v>284</v>
      </c>
      <c r="L315" s="232"/>
      <c r="M315" s="77"/>
      <c r="O315" s="77"/>
      <c r="P315" s="67"/>
    </row>
    <row r="316" spans="2:16" ht="28" thickBot="1" x14ac:dyDescent="0.25">
      <c r="C316" s="257" t="s">
        <v>105</v>
      </c>
      <c r="D316" s="258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9"/>
    </row>
    <row r="317" spans="2:16" ht="18" thickBot="1" x14ac:dyDescent="0.25">
      <c r="C317" s="73" t="s">
        <v>88</v>
      </c>
      <c r="D317" s="64">
        <f>P307+1</f>
        <v>26</v>
      </c>
      <c r="E317" s="81" t="s">
        <v>89</v>
      </c>
      <c r="F317" s="84">
        <f>D317+1</f>
        <v>27</v>
      </c>
      <c r="G317" s="64" t="s">
        <v>90</v>
      </c>
      <c r="H317" s="84">
        <f>F317+1</f>
        <v>28</v>
      </c>
      <c r="I317" s="64" t="s">
        <v>91</v>
      </c>
      <c r="J317" s="84">
        <f>H317+1</f>
        <v>29</v>
      </c>
      <c r="K317" s="64" t="s">
        <v>92</v>
      </c>
      <c r="L317" s="84">
        <f>J317+1</f>
        <v>30</v>
      </c>
      <c r="M317" s="64" t="s">
        <v>93</v>
      </c>
      <c r="N317" s="84">
        <v>1</v>
      </c>
      <c r="O317" s="64" t="s">
        <v>94</v>
      </c>
      <c r="P317" s="65">
        <f>N317+1</f>
        <v>2</v>
      </c>
    </row>
    <row r="318" spans="2:16" x14ac:dyDescent="0.2">
      <c r="B318" s="226" t="s">
        <v>95</v>
      </c>
      <c r="C318" s="74"/>
      <c r="D318" s="70"/>
      <c r="E318" s="153"/>
      <c r="F318" s="154"/>
      <c r="G318" s="77"/>
      <c r="I318" s="77"/>
      <c r="K318" s="79"/>
      <c r="L318" s="86"/>
      <c r="M318" s="77"/>
      <c r="O318" s="77"/>
      <c r="P318" s="67"/>
    </row>
    <row r="319" spans="2:16" x14ac:dyDescent="0.2">
      <c r="B319" s="227"/>
      <c r="C319" s="75"/>
      <c r="D319" s="71"/>
      <c r="E319" s="155"/>
      <c r="F319" s="156"/>
      <c r="G319" s="77"/>
      <c r="I319" s="77"/>
      <c r="K319" s="79"/>
      <c r="L319" s="86"/>
      <c r="M319" s="77"/>
      <c r="O319" s="77"/>
      <c r="P319" s="67"/>
    </row>
    <row r="320" spans="2:16" x14ac:dyDescent="0.2">
      <c r="B320" s="227"/>
      <c r="C320" s="75"/>
      <c r="D320" s="71"/>
      <c r="E320" s="288"/>
      <c r="F320" s="289"/>
      <c r="G320" s="77"/>
      <c r="I320" s="77"/>
      <c r="K320" s="79"/>
      <c r="L320" s="86"/>
      <c r="M320" s="77"/>
      <c r="O320" s="77"/>
      <c r="P320" s="67"/>
    </row>
    <row r="321" spans="2:16" ht="18" thickBot="1" x14ac:dyDescent="0.25">
      <c r="B321" s="228"/>
      <c r="C321" s="75"/>
      <c r="D321" s="71"/>
      <c r="E321" s="290"/>
      <c r="F321" s="291"/>
      <c r="G321" s="77"/>
      <c r="I321" s="77"/>
      <c r="K321" s="79"/>
      <c r="L321" s="86"/>
      <c r="M321" s="77"/>
      <c r="O321" s="77"/>
      <c r="P321" s="67"/>
    </row>
    <row r="322" spans="2:16" x14ac:dyDescent="0.2">
      <c r="B322" s="226" t="s">
        <v>96</v>
      </c>
      <c r="C322" s="75"/>
      <c r="D322" s="66"/>
      <c r="E322" s="113"/>
      <c r="F322" s="114"/>
      <c r="G322" s="77"/>
      <c r="I322" s="77"/>
      <c r="K322" s="77"/>
      <c r="M322" s="77"/>
      <c r="O322" s="77"/>
      <c r="P322" s="67"/>
    </row>
    <row r="323" spans="2:16" x14ac:dyDescent="0.2">
      <c r="B323" s="227"/>
      <c r="C323" s="75"/>
      <c r="D323" s="66"/>
      <c r="E323" s="115"/>
      <c r="F323" s="116"/>
      <c r="G323" s="77"/>
      <c r="I323" s="77"/>
      <c r="K323" s="77"/>
      <c r="M323" s="77"/>
      <c r="O323" s="77"/>
      <c r="P323" s="67"/>
    </row>
    <row r="324" spans="2:16" x14ac:dyDescent="0.2">
      <c r="B324" s="227"/>
      <c r="C324" s="75"/>
      <c r="D324" s="66"/>
      <c r="E324" s="308"/>
      <c r="F324" s="309"/>
      <c r="G324" s="77"/>
      <c r="I324" s="77"/>
      <c r="K324" s="77"/>
      <c r="M324" s="77"/>
      <c r="O324" s="77"/>
      <c r="P324" s="67"/>
    </row>
    <row r="325" spans="2:16" ht="18" thickBot="1" x14ac:dyDescent="0.25">
      <c r="B325" s="228"/>
      <c r="C325" s="75"/>
      <c r="D325" s="66"/>
      <c r="E325" s="286"/>
      <c r="F325" s="287"/>
      <c r="G325" s="77"/>
      <c r="I325" s="77"/>
      <c r="K325" s="77"/>
      <c r="M325" s="77"/>
      <c r="O325" s="77"/>
      <c r="P325" s="67"/>
    </row>
    <row r="326" spans="2:16" ht="18" thickBot="1" x14ac:dyDescent="0.25">
      <c r="C326" s="73" t="s">
        <v>88</v>
      </c>
      <c r="D326" s="64">
        <f>P317+1</f>
        <v>3</v>
      </c>
      <c r="E326" s="81" t="s">
        <v>89</v>
      </c>
      <c r="F326" s="84">
        <f>D326+1</f>
        <v>4</v>
      </c>
      <c r="G326" s="64" t="s">
        <v>90</v>
      </c>
      <c r="H326" s="84">
        <f>F326+1</f>
        <v>5</v>
      </c>
      <c r="I326" s="64" t="s">
        <v>91</v>
      </c>
      <c r="J326" s="84">
        <f>H326+1</f>
        <v>6</v>
      </c>
      <c r="K326" s="64" t="s">
        <v>92</v>
      </c>
      <c r="L326" s="84">
        <f>J326+1</f>
        <v>7</v>
      </c>
      <c r="M326" s="64" t="s">
        <v>93</v>
      </c>
      <c r="N326" s="84">
        <f>L326+1</f>
        <v>8</v>
      </c>
      <c r="O326" s="64" t="s">
        <v>94</v>
      </c>
      <c r="P326" s="65">
        <f>N326+1</f>
        <v>9</v>
      </c>
    </row>
    <row r="327" spans="2:16" x14ac:dyDescent="0.2">
      <c r="B327" s="226" t="s">
        <v>95</v>
      </c>
      <c r="C327" s="74"/>
      <c r="D327" s="70"/>
      <c r="G327" s="77"/>
      <c r="I327" s="77"/>
      <c r="M327" s="77"/>
      <c r="O327" s="77"/>
      <c r="P327" s="67"/>
    </row>
    <row r="328" spans="2:16" x14ac:dyDescent="0.2">
      <c r="B328" s="227"/>
      <c r="C328" s="75"/>
      <c r="D328" s="71"/>
      <c r="G328" s="77"/>
      <c r="I328" s="77"/>
      <c r="M328" s="77"/>
      <c r="O328" s="77"/>
      <c r="P328" s="67"/>
    </row>
    <row r="329" spans="2:16" x14ac:dyDescent="0.2">
      <c r="B329" s="227"/>
      <c r="C329" s="75"/>
      <c r="D329" s="71"/>
      <c r="G329" s="77"/>
      <c r="I329" s="77"/>
      <c r="M329" s="77"/>
      <c r="O329" s="77"/>
      <c r="P329" s="67"/>
    </row>
    <row r="330" spans="2:16" ht="18" thickBot="1" x14ac:dyDescent="0.25">
      <c r="B330" s="228"/>
      <c r="C330" s="75"/>
      <c r="D330" s="71"/>
      <c r="G330" s="77"/>
      <c r="I330" s="77"/>
      <c r="M330" s="77"/>
      <c r="O330" s="77"/>
      <c r="P330" s="67"/>
    </row>
    <row r="331" spans="2:16" x14ac:dyDescent="0.2">
      <c r="B331" s="226" t="s">
        <v>96</v>
      </c>
      <c r="C331" s="75"/>
      <c r="D331" s="66"/>
      <c r="G331" s="77"/>
      <c r="I331" s="77"/>
      <c r="M331" s="77"/>
      <c r="O331" s="77"/>
      <c r="P331" s="67"/>
    </row>
    <row r="332" spans="2:16" x14ac:dyDescent="0.2">
      <c r="B332" s="227"/>
      <c r="C332" s="75"/>
      <c r="D332" s="66"/>
      <c r="G332" s="77"/>
      <c r="I332" s="77"/>
      <c r="M332" s="77"/>
      <c r="O332" s="77"/>
      <c r="P332" s="67"/>
    </row>
    <row r="333" spans="2:16" x14ac:dyDescent="0.2">
      <c r="B333" s="227"/>
      <c r="C333" s="75"/>
      <c r="D333" s="66"/>
      <c r="G333" s="77"/>
      <c r="I333" s="77"/>
      <c r="M333" s="77"/>
      <c r="O333" s="77"/>
      <c r="P333" s="67"/>
    </row>
    <row r="334" spans="2:16" ht="18" thickBot="1" x14ac:dyDescent="0.25">
      <c r="B334" s="228"/>
      <c r="C334" s="75"/>
      <c r="D334" s="66"/>
      <c r="G334" s="77"/>
      <c r="I334" s="77"/>
      <c r="M334" s="77"/>
      <c r="O334" s="77"/>
      <c r="P334" s="67"/>
    </row>
    <row r="335" spans="2:16" ht="18" thickBot="1" x14ac:dyDescent="0.25">
      <c r="C335" s="73" t="s">
        <v>88</v>
      </c>
      <c r="D335" s="64">
        <f>D326+7</f>
        <v>10</v>
      </c>
      <c r="E335" s="81" t="s">
        <v>89</v>
      </c>
      <c r="F335" s="84">
        <f>D335+1</f>
        <v>11</v>
      </c>
      <c r="G335" s="64" t="s">
        <v>90</v>
      </c>
      <c r="H335" s="84">
        <f>F335+1</f>
        <v>12</v>
      </c>
      <c r="I335" s="64" t="s">
        <v>91</v>
      </c>
      <c r="J335" s="84">
        <f>H335+1</f>
        <v>13</v>
      </c>
      <c r="K335" s="64" t="s">
        <v>92</v>
      </c>
      <c r="L335" s="84">
        <f>J335+1</f>
        <v>14</v>
      </c>
      <c r="M335" s="64" t="s">
        <v>93</v>
      </c>
      <c r="N335" s="84">
        <f>L335+1</f>
        <v>15</v>
      </c>
      <c r="O335" s="64" t="s">
        <v>94</v>
      </c>
      <c r="P335" s="65">
        <f>N335+1</f>
        <v>16</v>
      </c>
    </row>
    <row r="336" spans="2:16" x14ac:dyDescent="0.2">
      <c r="B336" s="226" t="s">
        <v>95</v>
      </c>
      <c r="C336" s="74"/>
      <c r="D336" s="70"/>
      <c r="G336" s="77"/>
      <c r="I336" s="77"/>
      <c r="K336" s="79"/>
      <c r="L336" s="86"/>
      <c r="M336" s="77"/>
      <c r="O336" s="77"/>
      <c r="P336" s="67"/>
    </row>
    <row r="337" spans="2:16" x14ac:dyDescent="0.2">
      <c r="B337" s="227"/>
      <c r="C337" s="75"/>
      <c r="D337" s="71"/>
      <c r="G337" s="77"/>
      <c r="I337" s="77"/>
      <c r="K337" s="79"/>
      <c r="L337" s="86"/>
      <c r="M337" s="77"/>
      <c r="O337" s="77"/>
      <c r="P337" s="67"/>
    </row>
    <row r="338" spans="2:16" x14ac:dyDescent="0.2">
      <c r="B338" s="227"/>
      <c r="C338" s="75"/>
      <c r="D338" s="71"/>
      <c r="G338" s="77"/>
      <c r="I338" s="77"/>
      <c r="K338" s="79"/>
      <c r="L338" s="86"/>
      <c r="M338" s="77"/>
      <c r="O338" s="77"/>
      <c r="P338" s="67"/>
    </row>
    <row r="339" spans="2:16" ht="18" thickBot="1" x14ac:dyDescent="0.25">
      <c r="B339" s="228"/>
      <c r="C339" s="75"/>
      <c r="D339" s="71"/>
      <c r="G339" s="77"/>
      <c r="I339" s="77"/>
      <c r="K339" s="79"/>
      <c r="L339" s="86"/>
      <c r="M339" s="77"/>
      <c r="O339" s="77"/>
      <c r="P339" s="67"/>
    </row>
    <row r="340" spans="2:16" x14ac:dyDescent="0.2">
      <c r="B340" s="226" t="s">
        <v>96</v>
      </c>
      <c r="C340" s="75"/>
      <c r="D340" s="66"/>
      <c r="G340" s="77"/>
      <c r="I340" s="77"/>
      <c r="K340" s="77"/>
      <c r="M340" s="77"/>
      <c r="O340" s="77"/>
      <c r="P340" s="67"/>
    </row>
    <row r="341" spans="2:16" x14ac:dyDescent="0.2">
      <c r="B341" s="227"/>
      <c r="C341" s="75"/>
      <c r="D341" s="66"/>
      <c r="G341" s="77"/>
      <c r="I341" s="77"/>
      <c r="K341" s="77"/>
      <c r="M341" s="77"/>
      <c r="O341" s="77"/>
      <c r="P341" s="67"/>
    </row>
    <row r="342" spans="2:16" x14ac:dyDescent="0.2">
      <c r="B342" s="227"/>
      <c r="C342" s="75"/>
      <c r="D342" s="66"/>
      <c r="G342" s="77"/>
      <c r="I342" s="77"/>
      <c r="K342" s="77"/>
      <c r="M342" s="77"/>
      <c r="O342" s="77"/>
      <c r="P342" s="67"/>
    </row>
    <row r="343" spans="2:16" ht="18" thickBot="1" x14ac:dyDescent="0.25">
      <c r="B343" s="228"/>
      <c r="C343" s="75"/>
      <c r="D343" s="66"/>
      <c r="G343" s="77"/>
      <c r="I343" s="77"/>
      <c r="K343" s="77"/>
      <c r="M343" s="77"/>
      <c r="O343" s="77"/>
      <c r="P343" s="67"/>
    </row>
    <row r="344" spans="2:16" ht="18" thickBot="1" x14ac:dyDescent="0.25">
      <c r="C344" s="73" t="s">
        <v>88</v>
      </c>
      <c r="D344" s="64">
        <f>D335+7</f>
        <v>17</v>
      </c>
      <c r="E344" s="81" t="s">
        <v>89</v>
      </c>
      <c r="F344" s="84">
        <f>D344+1</f>
        <v>18</v>
      </c>
      <c r="G344" s="64" t="s">
        <v>90</v>
      </c>
      <c r="H344" s="84">
        <f>F344+1</f>
        <v>19</v>
      </c>
      <c r="I344" s="64" t="s">
        <v>91</v>
      </c>
      <c r="J344" s="84">
        <f>H344+1</f>
        <v>20</v>
      </c>
      <c r="K344" s="64" t="s">
        <v>92</v>
      </c>
      <c r="L344" s="84">
        <f>J344+1</f>
        <v>21</v>
      </c>
      <c r="M344" s="64" t="s">
        <v>93</v>
      </c>
      <c r="N344" s="84">
        <f>L344+1</f>
        <v>22</v>
      </c>
      <c r="O344" s="64" t="s">
        <v>94</v>
      </c>
      <c r="P344" s="65">
        <f>N344+1</f>
        <v>23</v>
      </c>
    </row>
    <row r="345" spans="2:16" x14ac:dyDescent="0.2">
      <c r="B345" s="226" t="s">
        <v>95</v>
      </c>
      <c r="C345" s="74"/>
      <c r="D345" s="70"/>
      <c r="G345" s="77"/>
      <c r="I345" s="77"/>
      <c r="K345" s="79"/>
      <c r="L345" s="86"/>
      <c r="M345" s="77"/>
      <c r="O345" s="77"/>
      <c r="P345" s="67"/>
    </row>
    <row r="346" spans="2:16" x14ac:dyDescent="0.2">
      <c r="B346" s="227"/>
      <c r="C346" s="75"/>
      <c r="D346" s="71"/>
      <c r="G346" s="77"/>
      <c r="I346" s="77"/>
      <c r="K346" s="79"/>
      <c r="L346" s="86"/>
      <c r="M346" s="77"/>
      <c r="O346" s="77"/>
      <c r="P346" s="67"/>
    </row>
    <row r="347" spans="2:16" x14ac:dyDescent="0.2">
      <c r="B347" s="227"/>
      <c r="C347" s="75"/>
      <c r="D347" s="71"/>
      <c r="G347" s="77"/>
      <c r="I347" s="77"/>
      <c r="K347" s="79"/>
      <c r="L347" s="86"/>
      <c r="M347" s="77"/>
      <c r="O347" s="77"/>
      <c r="P347" s="67"/>
    </row>
    <row r="348" spans="2:16" ht="18" thickBot="1" x14ac:dyDescent="0.25">
      <c r="B348" s="228"/>
      <c r="C348" s="75"/>
      <c r="D348" s="71"/>
      <c r="G348" s="77"/>
      <c r="I348" s="77"/>
      <c r="K348" s="79"/>
      <c r="L348" s="86"/>
      <c r="M348" s="77"/>
      <c r="O348" s="77"/>
      <c r="P348" s="67"/>
    </row>
    <row r="349" spans="2:16" x14ac:dyDescent="0.2">
      <c r="B349" s="226" t="s">
        <v>96</v>
      </c>
      <c r="C349" s="75"/>
      <c r="D349" s="66"/>
      <c r="G349" s="77"/>
      <c r="I349" s="77"/>
      <c r="K349" s="77"/>
      <c r="M349" s="77"/>
      <c r="O349" s="77"/>
      <c r="P349" s="67"/>
    </row>
    <row r="350" spans="2:16" x14ac:dyDescent="0.2">
      <c r="B350" s="227"/>
      <c r="C350" s="75"/>
      <c r="D350" s="66"/>
      <c r="G350" s="77"/>
      <c r="I350" s="77"/>
      <c r="K350" s="77"/>
      <c r="M350" s="77"/>
      <c r="O350" s="77"/>
      <c r="P350" s="67"/>
    </row>
    <row r="351" spans="2:16" x14ac:dyDescent="0.2">
      <c r="B351" s="227"/>
      <c r="C351" s="75"/>
      <c r="D351" s="66"/>
      <c r="G351" s="77"/>
      <c r="I351" s="77"/>
      <c r="K351" s="77"/>
      <c r="M351" s="77"/>
      <c r="O351" s="77"/>
      <c r="P351" s="67"/>
    </row>
    <row r="352" spans="2:16" ht="18" thickBot="1" x14ac:dyDescent="0.25">
      <c r="B352" s="228"/>
      <c r="C352" s="75"/>
      <c r="D352" s="66"/>
      <c r="G352" s="77"/>
      <c r="I352" s="77"/>
      <c r="K352" s="77"/>
      <c r="M352" s="77"/>
      <c r="O352" s="77"/>
      <c r="P352" s="67"/>
    </row>
    <row r="353" spans="2:16" ht="18" thickBot="1" x14ac:dyDescent="0.25">
      <c r="C353" s="73" t="s">
        <v>88</v>
      </c>
      <c r="D353" s="64">
        <f>P344+1</f>
        <v>24</v>
      </c>
      <c r="E353" s="81" t="s">
        <v>89</v>
      </c>
      <c r="F353" s="84">
        <f>D353+1</f>
        <v>25</v>
      </c>
      <c r="G353" s="64" t="s">
        <v>90</v>
      </c>
      <c r="H353" s="84">
        <f>F353+1</f>
        <v>26</v>
      </c>
      <c r="I353" s="64" t="s">
        <v>91</v>
      </c>
      <c r="J353" s="84">
        <f>H353+1</f>
        <v>27</v>
      </c>
      <c r="K353" s="64" t="s">
        <v>92</v>
      </c>
      <c r="L353" s="84">
        <f>J353+1</f>
        <v>28</v>
      </c>
      <c r="M353" s="64" t="s">
        <v>93</v>
      </c>
      <c r="N353" s="84">
        <f>L353+1</f>
        <v>29</v>
      </c>
      <c r="O353" s="64" t="s">
        <v>94</v>
      </c>
      <c r="P353" s="65">
        <f>N353+1</f>
        <v>30</v>
      </c>
    </row>
    <row r="354" spans="2:16" x14ac:dyDescent="0.2">
      <c r="B354" s="226" t="s">
        <v>95</v>
      </c>
      <c r="C354" s="74"/>
      <c r="D354" s="70"/>
      <c r="G354" s="77"/>
      <c r="I354" s="77"/>
      <c r="K354" s="79"/>
      <c r="L354" s="86"/>
      <c r="M354" s="77"/>
      <c r="O354" s="77"/>
      <c r="P354" s="67"/>
    </row>
    <row r="355" spans="2:16" x14ac:dyDescent="0.2">
      <c r="B355" s="227"/>
      <c r="C355" s="75"/>
      <c r="D355" s="71"/>
      <c r="G355" s="77"/>
      <c r="I355" s="77"/>
      <c r="K355" s="79"/>
      <c r="L355" s="86"/>
      <c r="M355" s="77"/>
      <c r="O355" s="77"/>
      <c r="P355" s="67"/>
    </row>
    <row r="356" spans="2:16" x14ac:dyDescent="0.2">
      <c r="B356" s="227"/>
      <c r="C356" s="75"/>
      <c r="D356" s="71"/>
      <c r="G356" s="77"/>
      <c r="I356" s="77"/>
      <c r="K356" s="79"/>
      <c r="L356" s="86"/>
      <c r="M356" s="77"/>
      <c r="O356" s="77"/>
      <c r="P356" s="67"/>
    </row>
    <row r="357" spans="2:16" ht="18" thickBot="1" x14ac:dyDescent="0.25">
      <c r="B357" s="228"/>
      <c r="C357" s="75"/>
      <c r="D357" s="71"/>
      <c r="G357" s="77"/>
      <c r="I357" s="77"/>
      <c r="K357" s="79"/>
      <c r="L357" s="86"/>
      <c r="M357" s="77"/>
      <c r="O357" s="77"/>
      <c r="P357" s="67"/>
    </row>
    <row r="358" spans="2:16" x14ac:dyDescent="0.2">
      <c r="B358" s="226" t="s">
        <v>96</v>
      </c>
      <c r="C358" s="75"/>
      <c r="D358" s="66"/>
      <c r="G358" s="77"/>
      <c r="I358" s="77"/>
      <c r="K358" s="77"/>
      <c r="M358" s="77"/>
      <c r="O358" s="77"/>
      <c r="P358" s="67"/>
    </row>
    <row r="359" spans="2:16" x14ac:dyDescent="0.2">
      <c r="B359" s="227"/>
      <c r="C359" s="75"/>
      <c r="D359" s="66"/>
      <c r="G359" s="77"/>
      <c r="I359" s="77"/>
      <c r="K359" s="77"/>
      <c r="M359" s="77"/>
      <c r="O359" s="77"/>
      <c r="P359" s="67"/>
    </row>
    <row r="360" spans="2:16" x14ac:dyDescent="0.2">
      <c r="B360" s="227"/>
      <c r="C360" s="75"/>
      <c r="D360" s="66"/>
      <c r="G360" s="77"/>
      <c r="I360" s="77"/>
      <c r="K360" s="77"/>
      <c r="M360" s="77"/>
      <c r="O360" s="77"/>
      <c r="P360" s="67"/>
    </row>
    <row r="361" spans="2:16" ht="18" thickBot="1" x14ac:dyDescent="0.25">
      <c r="B361" s="228"/>
      <c r="C361" s="75"/>
      <c r="D361" s="66"/>
      <c r="G361" s="77"/>
      <c r="I361" s="77"/>
      <c r="K361" s="77"/>
      <c r="M361" s="77"/>
      <c r="O361" s="77"/>
      <c r="P361" s="67"/>
    </row>
    <row r="362" spans="2:16" ht="28" thickBot="1" x14ac:dyDescent="0.25">
      <c r="C362" s="257" t="s">
        <v>106</v>
      </c>
      <c r="D362" s="258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9"/>
    </row>
    <row r="363" spans="2:16" ht="18" thickBot="1" x14ac:dyDescent="0.25">
      <c r="C363" s="73" t="s">
        <v>88</v>
      </c>
      <c r="D363" s="64">
        <f>P353+1</f>
        <v>31</v>
      </c>
      <c r="E363" s="81" t="s">
        <v>89</v>
      </c>
      <c r="F363" s="84">
        <v>1</v>
      </c>
      <c r="G363" s="64" t="s">
        <v>90</v>
      </c>
      <c r="H363" s="84">
        <f>F363+1</f>
        <v>2</v>
      </c>
      <c r="I363" s="64" t="s">
        <v>91</v>
      </c>
      <c r="J363" s="84">
        <f>H363+1</f>
        <v>3</v>
      </c>
      <c r="K363" s="64" t="s">
        <v>92</v>
      </c>
      <c r="L363" s="84">
        <f>J363+1</f>
        <v>4</v>
      </c>
      <c r="M363" s="64" t="s">
        <v>93</v>
      </c>
      <c r="N363" s="84">
        <f>L363+1</f>
        <v>5</v>
      </c>
      <c r="O363" s="64" t="s">
        <v>94</v>
      </c>
      <c r="P363" s="65">
        <f>N363+1</f>
        <v>6</v>
      </c>
    </row>
    <row r="364" spans="2:16" x14ac:dyDescent="0.2">
      <c r="B364" s="226" t="s">
        <v>95</v>
      </c>
      <c r="C364" s="74"/>
      <c r="D364" s="70"/>
      <c r="G364" s="77"/>
      <c r="I364" s="77"/>
      <c r="K364" s="79"/>
      <c r="L364" s="86"/>
      <c r="M364" s="77"/>
      <c r="O364" s="77"/>
      <c r="P364" s="67"/>
    </row>
    <row r="365" spans="2:16" x14ac:dyDescent="0.2">
      <c r="B365" s="227"/>
      <c r="C365" s="75"/>
      <c r="D365" s="71"/>
      <c r="G365" s="77"/>
      <c r="I365" s="77"/>
      <c r="K365" s="79"/>
      <c r="L365" s="86"/>
      <c r="M365" s="77"/>
      <c r="O365" s="77"/>
      <c r="P365" s="67"/>
    </row>
    <row r="366" spans="2:16" x14ac:dyDescent="0.2">
      <c r="B366" s="227"/>
      <c r="C366" s="75"/>
      <c r="D366" s="71"/>
      <c r="G366" s="77"/>
      <c r="I366" s="77"/>
      <c r="K366" s="79"/>
      <c r="L366" s="86"/>
      <c r="M366" s="77"/>
      <c r="O366" s="77"/>
      <c r="P366" s="67"/>
    </row>
    <row r="367" spans="2:16" ht="18" thickBot="1" x14ac:dyDescent="0.25">
      <c r="B367" s="228"/>
      <c r="C367" s="75"/>
      <c r="D367" s="71"/>
      <c r="G367" s="77"/>
      <c r="I367" s="77"/>
      <c r="K367" s="79"/>
      <c r="L367" s="86"/>
      <c r="M367" s="77"/>
      <c r="O367" s="77"/>
      <c r="P367" s="67"/>
    </row>
    <row r="368" spans="2:16" x14ac:dyDescent="0.2">
      <c r="B368" s="226" t="s">
        <v>96</v>
      </c>
      <c r="C368" s="75"/>
      <c r="D368" s="66"/>
      <c r="G368" s="77"/>
      <c r="I368" s="77"/>
      <c r="K368" s="77"/>
      <c r="M368" s="77"/>
      <c r="O368" s="77"/>
      <c r="P368" s="67"/>
    </row>
    <row r="369" spans="2:16" x14ac:dyDescent="0.2">
      <c r="B369" s="227"/>
      <c r="C369" s="75"/>
      <c r="D369" s="66"/>
      <c r="G369" s="77"/>
      <c r="I369" s="77"/>
      <c r="K369" s="77"/>
      <c r="M369" s="77"/>
      <c r="O369" s="77"/>
      <c r="P369" s="67"/>
    </row>
    <row r="370" spans="2:16" x14ac:dyDescent="0.2">
      <c r="B370" s="227"/>
      <c r="C370" s="75"/>
      <c r="D370" s="66"/>
      <c r="G370" s="77"/>
      <c r="I370" s="77"/>
      <c r="K370" s="77"/>
      <c r="M370" s="77"/>
      <c r="O370" s="77"/>
      <c r="P370" s="67"/>
    </row>
    <row r="371" spans="2:16" ht="18" thickBot="1" x14ac:dyDescent="0.25">
      <c r="B371" s="228"/>
      <c r="C371" s="75"/>
      <c r="D371" s="66"/>
      <c r="G371" s="77"/>
      <c r="I371" s="77"/>
      <c r="K371" s="77"/>
      <c r="M371" s="77"/>
      <c r="O371" s="77"/>
      <c r="P371" s="67"/>
    </row>
    <row r="372" spans="2:16" ht="18" thickBot="1" x14ac:dyDescent="0.25">
      <c r="C372" s="73" t="s">
        <v>88</v>
      </c>
      <c r="D372" s="64">
        <f>P363+1</f>
        <v>7</v>
      </c>
      <c r="E372" s="81" t="s">
        <v>89</v>
      </c>
      <c r="F372" s="84">
        <f>D372+1</f>
        <v>8</v>
      </c>
      <c r="G372" s="64" t="s">
        <v>90</v>
      </c>
      <c r="H372" s="84">
        <f>F372+1</f>
        <v>9</v>
      </c>
      <c r="I372" s="64" t="s">
        <v>91</v>
      </c>
      <c r="J372" s="84">
        <f>H372+1</f>
        <v>10</v>
      </c>
      <c r="K372" s="64" t="s">
        <v>92</v>
      </c>
      <c r="L372" s="84">
        <f>J372+1</f>
        <v>11</v>
      </c>
      <c r="M372" s="64" t="s">
        <v>93</v>
      </c>
      <c r="N372" s="84">
        <f>L372+1</f>
        <v>12</v>
      </c>
      <c r="O372" s="64" t="s">
        <v>94</v>
      </c>
      <c r="P372" s="65">
        <f>N372+1</f>
        <v>13</v>
      </c>
    </row>
    <row r="373" spans="2:16" x14ac:dyDescent="0.2">
      <c r="B373" s="226" t="s">
        <v>95</v>
      </c>
      <c r="C373" s="74"/>
      <c r="D373" s="70"/>
      <c r="G373" s="77"/>
      <c r="I373" s="77"/>
      <c r="K373" s="79"/>
      <c r="L373" s="86"/>
      <c r="M373" s="77"/>
      <c r="O373" s="77"/>
      <c r="P373" s="67"/>
    </row>
    <row r="374" spans="2:16" x14ac:dyDescent="0.2">
      <c r="B374" s="227"/>
      <c r="C374" s="75"/>
      <c r="D374" s="71"/>
      <c r="G374" s="77"/>
      <c r="I374" s="77"/>
      <c r="K374" s="79"/>
      <c r="L374" s="86"/>
      <c r="M374" s="77"/>
      <c r="O374" s="77"/>
      <c r="P374" s="67"/>
    </row>
    <row r="375" spans="2:16" x14ac:dyDescent="0.2">
      <c r="B375" s="227"/>
      <c r="C375" s="75"/>
      <c r="D375" s="71"/>
      <c r="G375" s="77"/>
      <c r="I375" s="77"/>
      <c r="K375" s="79"/>
      <c r="L375" s="86"/>
      <c r="M375" s="77"/>
      <c r="O375" s="77"/>
      <c r="P375" s="67"/>
    </row>
    <row r="376" spans="2:16" ht="18" thickBot="1" x14ac:dyDescent="0.25">
      <c r="B376" s="228"/>
      <c r="C376" s="75"/>
      <c r="D376" s="71"/>
      <c r="G376" s="77"/>
      <c r="I376" s="77"/>
      <c r="K376" s="79"/>
      <c r="L376" s="86"/>
      <c r="M376" s="77"/>
      <c r="O376" s="77"/>
      <c r="P376" s="67"/>
    </row>
    <row r="377" spans="2:16" x14ac:dyDescent="0.2">
      <c r="B377" s="226" t="s">
        <v>96</v>
      </c>
      <c r="C377" s="75"/>
      <c r="D377" s="66"/>
      <c r="G377" s="77"/>
      <c r="I377" s="77"/>
      <c r="K377" s="77"/>
      <c r="M377" s="77"/>
      <c r="O377" s="77"/>
      <c r="P377" s="67"/>
    </row>
    <row r="378" spans="2:16" x14ac:dyDescent="0.2">
      <c r="B378" s="227"/>
      <c r="C378" s="75"/>
      <c r="D378" s="66"/>
      <c r="G378" s="77"/>
      <c r="I378" s="77"/>
      <c r="K378" s="77"/>
      <c r="M378" s="77"/>
      <c r="O378" s="77"/>
      <c r="P378" s="67"/>
    </row>
    <row r="379" spans="2:16" x14ac:dyDescent="0.2">
      <c r="B379" s="227"/>
      <c r="C379" s="75"/>
      <c r="D379" s="66"/>
      <c r="G379" s="77"/>
      <c r="I379" s="77"/>
      <c r="K379" s="77"/>
      <c r="M379" s="77"/>
      <c r="O379" s="77"/>
      <c r="P379" s="67"/>
    </row>
    <row r="380" spans="2:16" ht="18" thickBot="1" x14ac:dyDescent="0.25">
      <c r="B380" s="228"/>
      <c r="C380" s="75"/>
      <c r="D380" s="66"/>
      <c r="G380" s="77"/>
      <c r="I380" s="77"/>
      <c r="K380" s="77"/>
      <c r="M380" s="77"/>
      <c r="O380" s="77"/>
      <c r="P380" s="67"/>
    </row>
    <row r="381" spans="2:16" ht="18" thickBot="1" x14ac:dyDescent="0.25">
      <c r="C381" s="73" t="s">
        <v>88</v>
      </c>
      <c r="D381" s="64">
        <f>D372+7</f>
        <v>14</v>
      </c>
      <c r="E381" s="81" t="s">
        <v>89</v>
      </c>
      <c r="F381" s="84">
        <f>D381+1</f>
        <v>15</v>
      </c>
      <c r="G381" s="64" t="s">
        <v>90</v>
      </c>
      <c r="H381" s="84">
        <f>F381+1</f>
        <v>16</v>
      </c>
      <c r="I381" s="64" t="s">
        <v>91</v>
      </c>
      <c r="J381" s="84">
        <f>H381+1</f>
        <v>17</v>
      </c>
      <c r="K381" s="64" t="s">
        <v>92</v>
      </c>
      <c r="L381" s="84">
        <f>J381+1</f>
        <v>18</v>
      </c>
      <c r="M381" s="64" t="s">
        <v>93</v>
      </c>
      <c r="N381" s="84">
        <f>L381+1</f>
        <v>19</v>
      </c>
      <c r="O381" s="64" t="s">
        <v>94</v>
      </c>
      <c r="P381" s="65">
        <f>N381+1</f>
        <v>20</v>
      </c>
    </row>
    <row r="382" spans="2:16" x14ac:dyDescent="0.2">
      <c r="B382" s="226" t="s">
        <v>95</v>
      </c>
      <c r="C382" s="74"/>
      <c r="D382" s="70"/>
      <c r="G382" s="77"/>
      <c r="I382" s="77"/>
      <c r="K382" s="79"/>
      <c r="L382" s="86"/>
      <c r="M382" s="77"/>
      <c r="O382" s="77"/>
      <c r="P382" s="67"/>
    </row>
    <row r="383" spans="2:16" x14ac:dyDescent="0.2">
      <c r="B383" s="227"/>
      <c r="C383" s="75"/>
      <c r="D383" s="71"/>
      <c r="G383" s="77"/>
      <c r="I383" s="77"/>
      <c r="K383" s="79"/>
      <c r="L383" s="86"/>
      <c r="M383" s="77"/>
      <c r="O383" s="77"/>
      <c r="P383" s="67"/>
    </row>
    <row r="384" spans="2:16" x14ac:dyDescent="0.2">
      <c r="B384" s="227"/>
      <c r="C384" s="75"/>
      <c r="D384" s="71"/>
      <c r="G384" s="77"/>
      <c r="I384" s="77"/>
      <c r="K384" s="79"/>
      <c r="L384" s="86"/>
      <c r="M384" s="77"/>
      <c r="O384" s="77"/>
      <c r="P384" s="67"/>
    </row>
    <row r="385" spans="2:16" ht="18" thickBot="1" x14ac:dyDescent="0.25">
      <c r="B385" s="228"/>
      <c r="C385" s="75"/>
      <c r="D385" s="71"/>
      <c r="G385" s="77"/>
      <c r="I385" s="77"/>
      <c r="K385" s="79"/>
      <c r="L385" s="86"/>
      <c r="M385" s="77"/>
      <c r="O385" s="77"/>
      <c r="P385" s="67"/>
    </row>
    <row r="386" spans="2:16" x14ac:dyDescent="0.2">
      <c r="B386" s="226" t="s">
        <v>96</v>
      </c>
      <c r="C386" s="75"/>
      <c r="D386" s="66"/>
      <c r="G386" s="77"/>
      <c r="I386" s="77"/>
      <c r="K386" s="77"/>
      <c r="M386" s="77"/>
      <c r="O386" s="77"/>
      <c r="P386" s="67"/>
    </row>
    <row r="387" spans="2:16" x14ac:dyDescent="0.2">
      <c r="B387" s="227"/>
      <c r="C387" s="75"/>
      <c r="D387" s="66"/>
      <c r="G387" s="77"/>
      <c r="I387" s="77"/>
      <c r="K387" s="77"/>
      <c r="M387" s="77"/>
      <c r="O387" s="77"/>
      <c r="P387" s="67"/>
    </row>
    <row r="388" spans="2:16" x14ac:dyDescent="0.2">
      <c r="B388" s="227"/>
      <c r="C388" s="75"/>
      <c r="D388" s="66"/>
      <c r="G388" s="77"/>
      <c r="I388" s="77"/>
      <c r="K388" s="77"/>
      <c r="M388" s="77"/>
      <c r="O388" s="77"/>
      <c r="P388" s="67"/>
    </row>
    <row r="389" spans="2:16" ht="18" thickBot="1" x14ac:dyDescent="0.25">
      <c r="B389" s="228"/>
      <c r="C389" s="75"/>
      <c r="D389" s="66"/>
      <c r="G389" s="77"/>
      <c r="I389" s="77"/>
      <c r="K389" s="77"/>
      <c r="M389" s="77"/>
      <c r="O389" s="77"/>
      <c r="P389" s="67"/>
    </row>
    <row r="390" spans="2:16" ht="18" thickBot="1" x14ac:dyDescent="0.25">
      <c r="C390" s="73" t="s">
        <v>88</v>
      </c>
      <c r="D390" s="64">
        <f>D381+7</f>
        <v>21</v>
      </c>
      <c r="E390" s="81" t="s">
        <v>89</v>
      </c>
      <c r="F390" s="84">
        <f>D390+1</f>
        <v>22</v>
      </c>
      <c r="G390" s="64" t="s">
        <v>90</v>
      </c>
      <c r="H390" s="84">
        <f>F390+1</f>
        <v>23</v>
      </c>
      <c r="I390" s="64" t="s">
        <v>91</v>
      </c>
      <c r="J390" s="84">
        <f>H390+1</f>
        <v>24</v>
      </c>
      <c r="K390" s="64" t="s">
        <v>92</v>
      </c>
      <c r="L390" s="84">
        <f>J390+1</f>
        <v>25</v>
      </c>
      <c r="M390" s="64" t="s">
        <v>93</v>
      </c>
      <c r="N390" s="84">
        <f>L390+1</f>
        <v>26</v>
      </c>
      <c r="O390" s="64" t="s">
        <v>94</v>
      </c>
      <c r="P390" s="65">
        <f>N390+1</f>
        <v>27</v>
      </c>
    </row>
    <row r="391" spans="2:16" x14ac:dyDescent="0.2">
      <c r="B391" s="226" t="s">
        <v>95</v>
      </c>
      <c r="C391" s="74"/>
      <c r="D391" s="70"/>
      <c r="G391" s="77"/>
      <c r="I391" s="77"/>
      <c r="K391" s="79"/>
      <c r="L391" s="86"/>
      <c r="M391" s="77"/>
      <c r="O391" s="77"/>
      <c r="P391" s="67"/>
    </row>
    <row r="392" spans="2:16" x14ac:dyDescent="0.2">
      <c r="B392" s="227"/>
      <c r="C392" s="75"/>
      <c r="D392" s="71"/>
      <c r="G392" s="77"/>
      <c r="I392" s="77"/>
      <c r="K392" s="79"/>
      <c r="L392" s="86"/>
      <c r="M392" s="77"/>
      <c r="O392" s="77"/>
      <c r="P392" s="67"/>
    </row>
    <row r="393" spans="2:16" x14ac:dyDescent="0.2">
      <c r="B393" s="227"/>
      <c r="C393" s="75"/>
      <c r="D393" s="71"/>
      <c r="G393" s="77"/>
      <c r="I393" s="77"/>
      <c r="K393" s="79"/>
      <c r="L393" s="86"/>
      <c r="M393" s="77"/>
      <c r="O393" s="77"/>
      <c r="P393" s="67"/>
    </row>
    <row r="394" spans="2:16" ht="18" thickBot="1" x14ac:dyDescent="0.25">
      <c r="B394" s="228"/>
      <c r="C394" s="75"/>
      <c r="D394" s="71"/>
      <c r="G394" s="77"/>
      <c r="I394" s="77"/>
      <c r="K394" s="79"/>
      <c r="L394" s="86"/>
      <c r="M394" s="77"/>
      <c r="O394" s="77"/>
      <c r="P394" s="67"/>
    </row>
    <row r="395" spans="2:16" x14ac:dyDescent="0.2">
      <c r="B395" s="226" t="s">
        <v>96</v>
      </c>
      <c r="C395" s="75"/>
      <c r="D395" s="66"/>
      <c r="G395" s="77"/>
      <c r="I395" s="77"/>
      <c r="K395" s="77"/>
      <c r="M395" s="77"/>
      <c r="O395" s="77"/>
      <c r="P395" s="67"/>
    </row>
    <row r="396" spans="2:16" x14ac:dyDescent="0.2">
      <c r="B396" s="227"/>
      <c r="C396" s="75"/>
      <c r="D396" s="66"/>
      <c r="G396" s="77"/>
      <c r="I396" s="77"/>
      <c r="K396" s="77"/>
      <c r="M396" s="77"/>
      <c r="O396" s="77"/>
      <c r="P396" s="67"/>
    </row>
    <row r="397" spans="2:16" x14ac:dyDescent="0.2">
      <c r="B397" s="227"/>
      <c r="C397" s="75"/>
      <c r="D397" s="66"/>
      <c r="G397" s="77"/>
      <c r="I397" s="77"/>
      <c r="K397" s="77"/>
      <c r="M397" s="77"/>
      <c r="O397" s="77"/>
      <c r="P397" s="67"/>
    </row>
    <row r="398" spans="2:16" ht="18" thickBot="1" x14ac:dyDescent="0.25">
      <c r="B398" s="228"/>
      <c r="C398" s="75"/>
      <c r="D398" s="66"/>
      <c r="G398" s="77"/>
      <c r="I398" s="77"/>
      <c r="K398" s="77"/>
      <c r="M398" s="77"/>
      <c r="O398" s="77"/>
      <c r="P398" s="67"/>
    </row>
    <row r="399" spans="2:16" ht="28" thickBot="1" x14ac:dyDescent="0.25">
      <c r="C399" s="257" t="s">
        <v>107</v>
      </c>
      <c r="D399" s="258"/>
      <c r="E399" s="258"/>
      <c r="F399" s="258"/>
      <c r="G399" s="258"/>
      <c r="H399" s="258"/>
      <c r="I399" s="258"/>
      <c r="J399" s="258"/>
      <c r="K399" s="258"/>
      <c r="L399" s="258"/>
      <c r="M399" s="258"/>
      <c r="N399" s="258"/>
      <c r="O399" s="258"/>
      <c r="P399" s="259"/>
    </row>
    <row r="400" spans="2:16" ht="18" thickBot="1" x14ac:dyDescent="0.25">
      <c r="C400" s="73" t="s">
        <v>88</v>
      </c>
      <c r="D400" s="64">
        <f>P390+1</f>
        <v>28</v>
      </c>
      <c r="E400" s="81" t="s">
        <v>89</v>
      </c>
      <c r="F400" s="84">
        <f>D400+1</f>
        <v>29</v>
      </c>
      <c r="G400" s="64" t="s">
        <v>90</v>
      </c>
      <c r="H400" s="84">
        <f>F400+1</f>
        <v>30</v>
      </c>
      <c r="I400" s="64" t="s">
        <v>91</v>
      </c>
      <c r="J400" s="84">
        <v>1</v>
      </c>
      <c r="K400" s="64" t="s">
        <v>92</v>
      </c>
      <c r="L400" s="84">
        <f>J400+1</f>
        <v>2</v>
      </c>
      <c r="M400" s="64" t="s">
        <v>93</v>
      </c>
      <c r="N400" s="84">
        <f>L400+1</f>
        <v>3</v>
      </c>
      <c r="O400" s="64" t="s">
        <v>94</v>
      </c>
      <c r="P400" s="65">
        <f>N400+1</f>
        <v>4</v>
      </c>
    </row>
    <row r="401" spans="2:16" x14ac:dyDescent="0.2">
      <c r="B401" s="226" t="s">
        <v>95</v>
      </c>
      <c r="C401" s="74"/>
      <c r="D401" s="70"/>
      <c r="G401" s="77"/>
      <c r="I401" s="77"/>
      <c r="K401" s="79"/>
      <c r="L401" s="86"/>
      <c r="M401" s="77"/>
      <c r="O401" s="77"/>
      <c r="P401" s="67"/>
    </row>
    <row r="402" spans="2:16" x14ac:dyDescent="0.2">
      <c r="B402" s="227"/>
      <c r="C402" s="75"/>
      <c r="D402" s="71"/>
      <c r="G402" s="77"/>
      <c r="I402" s="77"/>
      <c r="K402" s="79"/>
      <c r="L402" s="86"/>
      <c r="M402" s="77"/>
      <c r="O402" s="77"/>
      <c r="P402" s="67"/>
    </row>
    <row r="403" spans="2:16" x14ac:dyDescent="0.2">
      <c r="B403" s="227"/>
      <c r="C403" s="75"/>
      <c r="D403" s="71"/>
      <c r="G403" s="77"/>
      <c r="I403" s="77"/>
      <c r="K403" s="79"/>
      <c r="L403" s="86"/>
      <c r="M403" s="77"/>
      <c r="O403" s="77"/>
      <c r="P403" s="67"/>
    </row>
    <row r="404" spans="2:16" ht="18" thickBot="1" x14ac:dyDescent="0.25">
      <c r="B404" s="228"/>
      <c r="C404" s="75"/>
      <c r="D404" s="71"/>
      <c r="G404" s="77"/>
      <c r="I404" s="77"/>
      <c r="K404" s="79"/>
      <c r="L404" s="86"/>
      <c r="M404" s="77"/>
      <c r="O404" s="77"/>
      <c r="P404" s="67"/>
    </row>
    <row r="405" spans="2:16" x14ac:dyDescent="0.2">
      <c r="B405" s="226" t="s">
        <v>96</v>
      </c>
      <c r="C405" s="75"/>
      <c r="D405" s="66"/>
      <c r="G405" s="77"/>
      <c r="I405" s="77"/>
      <c r="K405" s="77"/>
      <c r="M405" s="77"/>
      <c r="O405" s="77"/>
      <c r="P405" s="67"/>
    </row>
    <row r="406" spans="2:16" x14ac:dyDescent="0.2">
      <c r="B406" s="227"/>
      <c r="C406" s="75"/>
      <c r="D406" s="66"/>
      <c r="G406" s="77"/>
      <c r="I406" s="77"/>
      <c r="K406" s="77"/>
      <c r="M406" s="77"/>
      <c r="O406" s="77"/>
      <c r="P406" s="67"/>
    </row>
    <row r="407" spans="2:16" x14ac:dyDescent="0.2">
      <c r="B407" s="227"/>
      <c r="C407" s="75"/>
      <c r="D407" s="66"/>
      <c r="G407" s="77"/>
      <c r="I407" s="77"/>
      <c r="K407" s="77"/>
      <c r="M407" s="77"/>
      <c r="O407" s="77"/>
      <c r="P407" s="67"/>
    </row>
    <row r="408" spans="2:16" ht="18" thickBot="1" x14ac:dyDescent="0.25">
      <c r="B408" s="228"/>
      <c r="C408" s="75"/>
      <c r="D408" s="66"/>
      <c r="G408" s="77"/>
      <c r="I408" s="77"/>
      <c r="K408" s="77"/>
      <c r="M408" s="77"/>
      <c r="O408" s="77"/>
      <c r="P408" s="67"/>
    </row>
    <row r="409" spans="2:16" ht="18" thickBot="1" x14ac:dyDescent="0.25">
      <c r="C409" s="73" t="s">
        <v>88</v>
      </c>
      <c r="D409" s="64">
        <f>P400+1</f>
        <v>5</v>
      </c>
      <c r="E409" s="81" t="s">
        <v>89</v>
      </c>
      <c r="F409" s="84">
        <f>D409+1</f>
        <v>6</v>
      </c>
      <c r="G409" s="64" t="s">
        <v>90</v>
      </c>
      <c r="H409" s="84">
        <f>F409+1</f>
        <v>7</v>
      </c>
      <c r="I409" s="64" t="s">
        <v>91</v>
      </c>
      <c r="J409" s="84">
        <f>H409+1</f>
        <v>8</v>
      </c>
      <c r="K409" s="64" t="s">
        <v>92</v>
      </c>
      <c r="L409" s="84">
        <f>J409+1</f>
        <v>9</v>
      </c>
      <c r="M409" s="64" t="s">
        <v>93</v>
      </c>
      <c r="N409" s="84">
        <f>L409+1</f>
        <v>10</v>
      </c>
      <c r="O409" s="64" t="s">
        <v>94</v>
      </c>
      <c r="P409" s="65">
        <f>N409+1</f>
        <v>11</v>
      </c>
    </row>
    <row r="410" spans="2:16" x14ac:dyDescent="0.2">
      <c r="B410" s="226" t="s">
        <v>95</v>
      </c>
      <c r="C410" s="74"/>
      <c r="D410" s="70"/>
      <c r="G410" s="77"/>
      <c r="I410" s="77"/>
      <c r="K410" s="79"/>
      <c r="L410" s="86"/>
      <c r="M410" s="77"/>
      <c r="O410" s="77"/>
      <c r="P410" s="67"/>
    </row>
    <row r="411" spans="2:16" x14ac:dyDescent="0.2">
      <c r="B411" s="227"/>
      <c r="C411" s="75"/>
      <c r="D411" s="71"/>
      <c r="G411" s="77"/>
      <c r="I411" s="77"/>
      <c r="K411" s="79"/>
      <c r="L411" s="86"/>
      <c r="M411" s="77"/>
      <c r="O411" s="77"/>
      <c r="P411" s="67"/>
    </row>
    <row r="412" spans="2:16" x14ac:dyDescent="0.2">
      <c r="B412" s="227"/>
      <c r="C412" s="75"/>
      <c r="D412" s="71"/>
      <c r="G412" s="77"/>
      <c r="I412" s="77"/>
      <c r="K412" s="79"/>
      <c r="L412" s="86"/>
      <c r="M412" s="77"/>
      <c r="O412" s="77"/>
      <c r="P412" s="67"/>
    </row>
    <row r="413" spans="2:16" ht="18" thickBot="1" x14ac:dyDescent="0.25">
      <c r="B413" s="228"/>
      <c r="C413" s="75"/>
      <c r="D413" s="71"/>
      <c r="G413" s="77"/>
      <c r="I413" s="77"/>
      <c r="K413" s="79"/>
      <c r="L413" s="86"/>
      <c r="M413" s="77"/>
      <c r="O413" s="77"/>
      <c r="P413" s="67"/>
    </row>
    <row r="414" spans="2:16" x14ac:dyDescent="0.2">
      <c r="B414" s="226" t="s">
        <v>96</v>
      </c>
      <c r="C414" s="75"/>
      <c r="D414" s="66"/>
      <c r="G414" s="77"/>
      <c r="I414" s="77"/>
      <c r="K414" s="77"/>
      <c r="M414" s="77"/>
      <c r="O414" s="77"/>
      <c r="P414" s="67"/>
    </row>
    <row r="415" spans="2:16" x14ac:dyDescent="0.2">
      <c r="B415" s="227"/>
      <c r="C415" s="75"/>
      <c r="D415" s="66"/>
      <c r="G415" s="77"/>
      <c r="I415" s="77"/>
      <c r="K415" s="77"/>
      <c r="M415" s="77"/>
      <c r="O415" s="77"/>
      <c r="P415" s="67"/>
    </row>
    <row r="416" spans="2:16" x14ac:dyDescent="0.2">
      <c r="B416" s="227"/>
      <c r="C416" s="75"/>
      <c r="D416" s="66"/>
      <c r="G416" s="77"/>
      <c r="I416" s="77"/>
      <c r="K416" s="77"/>
      <c r="M416" s="77"/>
      <c r="O416" s="77"/>
      <c r="P416" s="67"/>
    </row>
    <row r="417" spans="2:16" ht="18" thickBot="1" x14ac:dyDescent="0.25">
      <c r="B417" s="228"/>
      <c r="C417" s="75"/>
      <c r="D417" s="66"/>
      <c r="G417" s="77"/>
      <c r="I417" s="77"/>
      <c r="K417" s="77"/>
      <c r="M417" s="77"/>
      <c r="O417" s="77"/>
      <c r="P417" s="67"/>
    </row>
    <row r="418" spans="2:16" ht="18" thickBot="1" x14ac:dyDescent="0.25">
      <c r="C418" s="73" t="s">
        <v>88</v>
      </c>
      <c r="D418" s="64">
        <f>D409+7</f>
        <v>12</v>
      </c>
      <c r="E418" s="81" t="s">
        <v>89</v>
      </c>
      <c r="F418" s="84">
        <f>D418+1</f>
        <v>13</v>
      </c>
      <c r="G418" s="64" t="s">
        <v>90</v>
      </c>
      <c r="H418" s="84">
        <f>F418+1</f>
        <v>14</v>
      </c>
      <c r="I418" s="64" t="s">
        <v>91</v>
      </c>
      <c r="J418" s="84">
        <f>H418+1</f>
        <v>15</v>
      </c>
      <c r="K418" s="64" t="s">
        <v>92</v>
      </c>
      <c r="L418" s="84">
        <f>J418+1</f>
        <v>16</v>
      </c>
      <c r="M418" s="64" t="s">
        <v>93</v>
      </c>
      <c r="N418" s="84">
        <f>L418+1</f>
        <v>17</v>
      </c>
      <c r="O418" s="64" t="s">
        <v>94</v>
      </c>
      <c r="P418" s="65">
        <f>N418+1</f>
        <v>18</v>
      </c>
    </row>
    <row r="419" spans="2:16" x14ac:dyDescent="0.2">
      <c r="B419" s="226" t="s">
        <v>95</v>
      </c>
      <c r="C419" s="74"/>
      <c r="D419" s="70"/>
      <c r="G419" s="77"/>
      <c r="I419" s="77"/>
      <c r="K419" s="79"/>
      <c r="L419" s="86"/>
      <c r="M419" s="77"/>
      <c r="O419" s="77"/>
      <c r="P419" s="67"/>
    </row>
    <row r="420" spans="2:16" x14ac:dyDescent="0.2">
      <c r="B420" s="227"/>
      <c r="C420" s="75"/>
      <c r="D420" s="71"/>
      <c r="G420" s="77"/>
      <c r="I420" s="77"/>
      <c r="K420" s="79"/>
      <c r="L420" s="86"/>
      <c r="M420" s="77"/>
      <c r="O420" s="77"/>
      <c r="P420" s="67"/>
    </row>
    <row r="421" spans="2:16" x14ac:dyDescent="0.2">
      <c r="B421" s="227"/>
      <c r="C421" s="75"/>
      <c r="D421" s="71"/>
      <c r="G421" s="77"/>
      <c r="I421" s="77"/>
      <c r="K421" s="79"/>
      <c r="L421" s="86"/>
      <c r="M421" s="77"/>
      <c r="O421" s="77"/>
      <c r="P421" s="67"/>
    </row>
    <row r="422" spans="2:16" ht="18" thickBot="1" x14ac:dyDescent="0.25">
      <c r="B422" s="228"/>
      <c r="C422" s="75"/>
      <c r="D422" s="71"/>
      <c r="G422" s="77"/>
      <c r="I422" s="77"/>
      <c r="K422" s="79"/>
      <c r="L422" s="86"/>
      <c r="M422" s="77"/>
      <c r="O422" s="77"/>
      <c r="P422" s="67"/>
    </row>
    <row r="423" spans="2:16" x14ac:dyDescent="0.2">
      <c r="B423" s="226" t="s">
        <v>96</v>
      </c>
      <c r="C423" s="75"/>
      <c r="D423" s="66"/>
      <c r="G423" s="77"/>
      <c r="I423" s="77"/>
      <c r="K423" s="77"/>
      <c r="M423" s="77"/>
      <c r="O423" s="77"/>
      <c r="P423" s="67"/>
    </row>
    <row r="424" spans="2:16" x14ac:dyDescent="0.2">
      <c r="B424" s="227"/>
      <c r="C424" s="75"/>
      <c r="D424" s="66"/>
      <c r="G424" s="77"/>
      <c r="I424" s="77"/>
      <c r="K424" s="77"/>
      <c r="M424" s="77"/>
      <c r="O424" s="77"/>
      <c r="P424" s="67"/>
    </row>
    <row r="425" spans="2:16" x14ac:dyDescent="0.2">
      <c r="B425" s="227"/>
      <c r="C425" s="75"/>
      <c r="D425" s="66"/>
      <c r="G425" s="77"/>
      <c r="I425" s="77"/>
      <c r="K425" s="77"/>
      <c r="M425" s="77"/>
      <c r="O425" s="77"/>
      <c r="P425" s="67"/>
    </row>
    <row r="426" spans="2:16" ht="18" thickBot="1" x14ac:dyDescent="0.25">
      <c r="B426" s="228"/>
      <c r="C426" s="75"/>
      <c r="D426" s="66"/>
      <c r="G426" s="77"/>
      <c r="I426" s="77"/>
      <c r="K426" s="77"/>
      <c r="M426" s="77"/>
      <c r="O426" s="77"/>
      <c r="P426" s="67"/>
    </row>
    <row r="427" spans="2:16" ht="18" thickBot="1" x14ac:dyDescent="0.25">
      <c r="C427" s="73" t="s">
        <v>88</v>
      </c>
      <c r="D427" s="64">
        <f>D418+7</f>
        <v>19</v>
      </c>
      <c r="E427" s="81" t="s">
        <v>89</v>
      </c>
      <c r="F427" s="84">
        <f>D427+1</f>
        <v>20</v>
      </c>
      <c r="G427" s="64" t="s">
        <v>90</v>
      </c>
      <c r="H427" s="84">
        <f>F427+1</f>
        <v>21</v>
      </c>
      <c r="I427" s="64" t="s">
        <v>91</v>
      </c>
      <c r="J427" s="84">
        <f>H427+1</f>
        <v>22</v>
      </c>
      <c r="K427" s="64" t="s">
        <v>92</v>
      </c>
      <c r="L427" s="84">
        <f>J427+1</f>
        <v>23</v>
      </c>
      <c r="M427" s="64" t="s">
        <v>93</v>
      </c>
      <c r="N427" s="84">
        <f>L427+1</f>
        <v>24</v>
      </c>
      <c r="O427" s="64" t="s">
        <v>94</v>
      </c>
      <c r="P427" s="65">
        <f>N427+1</f>
        <v>25</v>
      </c>
    </row>
    <row r="428" spans="2:16" x14ac:dyDescent="0.2">
      <c r="B428" s="226" t="s">
        <v>95</v>
      </c>
      <c r="C428" s="74"/>
      <c r="D428" s="70"/>
      <c r="G428" s="77"/>
      <c r="I428" s="77"/>
      <c r="K428" s="79"/>
      <c r="L428" s="86"/>
      <c r="M428" s="77"/>
      <c r="O428" s="77"/>
      <c r="P428" s="67"/>
    </row>
    <row r="429" spans="2:16" x14ac:dyDescent="0.2">
      <c r="B429" s="227"/>
      <c r="C429" s="75"/>
      <c r="D429" s="71"/>
      <c r="G429" s="77"/>
      <c r="I429" s="77"/>
      <c r="K429" s="79"/>
      <c r="L429" s="86"/>
      <c r="M429" s="77"/>
      <c r="O429" s="77"/>
      <c r="P429" s="67"/>
    </row>
    <row r="430" spans="2:16" x14ac:dyDescent="0.2">
      <c r="B430" s="227"/>
      <c r="C430" s="75"/>
      <c r="D430" s="71"/>
      <c r="G430" s="77"/>
      <c r="I430" s="77"/>
      <c r="K430" s="79"/>
      <c r="L430" s="86"/>
      <c r="M430" s="77"/>
      <c r="O430" s="77"/>
      <c r="P430" s="67"/>
    </row>
    <row r="431" spans="2:16" ht="18" thickBot="1" x14ac:dyDescent="0.25">
      <c r="B431" s="228"/>
      <c r="C431" s="75"/>
      <c r="D431" s="71"/>
      <c r="G431" s="77"/>
      <c r="I431" s="77"/>
      <c r="K431" s="79"/>
      <c r="L431" s="86"/>
      <c r="M431" s="77"/>
      <c r="O431" s="77"/>
      <c r="P431" s="67"/>
    </row>
    <row r="432" spans="2:16" x14ac:dyDescent="0.2">
      <c r="B432" s="226" t="s">
        <v>96</v>
      </c>
      <c r="C432" s="75"/>
      <c r="D432" s="66"/>
      <c r="G432" s="77"/>
      <c r="I432" s="77"/>
      <c r="K432" s="77"/>
      <c r="M432" s="77"/>
      <c r="O432" s="77"/>
      <c r="P432" s="67"/>
    </row>
    <row r="433" spans="2:16" x14ac:dyDescent="0.2">
      <c r="B433" s="227"/>
      <c r="C433" s="75"/>
      <c r="D433" s="66"/>
      <c r="G433" s="77"/>
      <c r="I433" s="77"/>
      <c r="K433" s="77"/>
      <c r="M433" s="77"/>
      <c r="O433" s="77"/>
      <c r="P433" s="67"/>
    </row>
    <row r="434" spans="2:16" x14ac:dyDescent="0.2">
      <c r="B434" s="227"/>
      <c r="C434" s="75"/>
      <c r="D434" s="66"/>
      <c r="G434" s="77"/>
      <c r="I434" s="77"/>
      <c r="K434" s="77"/>
      <c r="M434" s="77"/>
      <c r="O434" s="77"/>
      <c r="P434" s="67"/>
    </row>
    <row r="435" spans="2:16" ht="18" thickBot="1" x14ac:dyDescent="0.25">
      <c r="B435" s="228"/>
      <c r="C435" s="75"/>
      <c r="D435" s="66"/>
      <c r="G435" s="77"/>
      <c r="I435" s="77"/>
      <c r="K435" s="77"/>
      <c r="M435" s="77"/>
      <c r="O435" s="77"/>
      <c r="P435" s="67"/>
    </row>
    <row r="436" spans="2:16" ht="28" thickBot="1" x14ac:dyDescent="0.25">
      <c r="C436" s="257" t="s">
        <v>108</v>
      </c>
      <c r="D436" s="258"/>
      <c r="E436" s="258"/>
      <c r="F436" s="258"/>
      <c r="G436" s="258"/>
      <c r="H436" s="258"/>
      <c r="I436" s="258"/>
      <c r="J436" s="258"/>
      <c r="K436" s="258"/>
      <c r="L436" s="258"/>
      <c r="M436" s="258"/>
      <c r="N436" s="258"/>
      <c r="O436" s="258"/>
      <c r="P436" s="259"/>
    </row>
    <row r="437" spans="2:16" ht="18" thickBot="1" x14ac:dyDescent="0.25">
      <c r="C437" s="73" t="s">
        <v>88</v>
      </c>
      <c r="D437" s="64">
        <f>P427+1</f>
        <v>26</v>
      </c>
      <c r="E437" s="81" t="s">
        <v>89</v>
      </c>
      <c r="F437" s="84">
        <f>D437+1</f>
        <v>27</v>
      </c>
      <c r="G437" s="64" t="s">
        <v>90</v>
      </c>
      <c r="H437" s="84">
        <f>F437+1</f>
        <v>28</v>
      </c>
      <c r="I437" s="64" t="s">
        <v>91</v>
      </c>
      <c r="J437" s="84">
        <f>H437+1</f>
        <v>29</v>
      </c>
      <c r="K437" s="64" t="s">
        <v>92</v>
      </c>
      <c r="L437" s="84">
        <f>J437+1</f>
        <v>30</v>
      </c>
      <c r="M437" s="64" t="s">
        <v>93</v>
      </c>
      <c r="N437" s="84">
        <f>L437+1</f>
        <v>31</v>
      </c>
      <c r="O437" s="64" t="s">
        <v>94</v>
      </c>
      <c r="P437" s="65">
        <v>1</v>
      </c>
    </row>
    <row r="438" spans="2:16" x14ac:dyDescent="0.2">
      <c r="B438" s="226" t="s">
        <v>95</v>
      </c>
      <c r="C438" s="74"/>
      <c r="D438" s="70"/>
      <c r="G438" s="77"/>
      <c r="I438" s="77"/>
      <c r="K438" s="79"/>
      <c r="L438" s="86"/>
      <c r="M438" s="77"/>
      <c r="O438" s="77"/>
      <c r="P438" s="67"/>
    </row>
    <row r="439" spans="2:16" x14ac:dyDescent="0.2">
      <c r="B439" s="227"/>
      <c r="C439" s="75"/>
      <c r="D439" s="71"/>
      <c r="G439" s="77"/>
      <c r="I439" s="77"/>
      <c r="K439" s="79"/>
      <c r="L439" s="86"/>
      <c r="M439" s="77"/>
      <c r="O439" s="77"/>
      <c r="P439" s="67"/>
    </row>
    <row r="440" spans="2:16" x14ac:dyDescent="0.2">
      <c r="B440" s="227"/>
      <c r="C440" s="75"/>
      <c r="D440" s="71"/>
      <c r="G440" s="77"/>
      <c r="I440" s="77"/>
      <c r="K440" s="79"/>
      <c r="L440" s="86"/>
      <c r="M440" s="77"/>
      <c r="O440" s="77"/>
      <c r="P440" s="67"/>
    </row>
    <row r="441" spans="2:16" ht="18" thickBot="1" x14ac:dyDescent="0.25">
      <c r="B441" s="228"/>
      <c r="C441" s="75"/>
      <c r="D441" s="71"/>
      <c r="G441" s="77"/>
      <c r="I441" s="77"/>
      <c r="K441" s="79"/>
      <c r="L441" s="86"/>
      <c r="M441" s="77"/>
      <c r="O441" s="77"/>
      <c r="P441" s="67"/>
    </row>
    <row r="442" spans="2:16" x14ac:dyDescent="0.2">
      <c r="B442" s="226" t="s">
        <v>96</v>
      </c>
      <c r="C442" s="75"/>
      <c r="D442" s="66"/>
      <c r="G442" s="77"/>
      <c r="I442" s="77"/>
      <c r="K442" s="77"/>
      <c r="M442" s="77"/>
      <c r="O442" s="77"/>
      <c r="P442" s="67"/>
    </row>
    <row r="443" spans="2:16" x14ac:dyDescent="0.2">
      <c r="B443" s="227"/>
      <c r="C443" s="75"/>
      <c r="D443" s="66"/>
      <c r="G443" s="77"/>
      <c r="I443" s="77"/>
      <c r="K443" s="77"/>
      <c r="M443" s="77"/>
      <c r="O443" s="77"/>
      <c r="P443" s="67"/>
    </row>
    <row r="444" spans="2:16" x14ac:dyDescent="0.2">
      <c r="B444" s="227"/>
      <c r="C444" s="75"/>
      <c r="D444" s="66"/>
      <c r="G444" s="77"/>
      <c r="I444" s="77"/>
      <c r="K444" s="77"/>
      <c r="M444" s="77"/>
      <c r="O444" s="77"/>
      <c r="P444" s="67"/>
    </row>
    <row r="445" spans="2:16" ht="18" thickBot="1" x14ac:dyDescent="0.25">
      <c r="B445" s="228"/>
      <c r="C445" s="75"/>
      <c r="D445" s="66"/>
      <c r="G445" s="77"/>
      <c r="I445" s="77"/>
      <c r="K445" s="77"/>
      <c r="M445" s="77"/>
      <c r="O445" s="77"/>
      <c r="P445" s="67"/>
    </row>
    <row r="446" spans="2:16" ht="18" thickBot="1" x14ac:dyDescent="0.25">
      <c r="C446" s="73" t="s">
        <v>88</v>
      </c>
      <c r="D446" s="64">
        <f>P437+1</f>
        <v>2</v>
      </c>
      <c r="E446" s="81" t="s">
        <v>89</v>
      </c>
      <c r="F446" s="84">
        <f>D446+1</f>
        <v>3</v>
      </c>
      <c r="G446" s="64" t="s">
        <v>90</v>
      </c>
      <c r="H446" s="84">
        <f>F446+1</f>
        <v>4</v>
      </c>
      <c r="I446" s="64" t="s">
        <v>91</v>
      </c>
      <c r="J446" s="84">
        <f>H446+1</f>
        <v>5</v>
      </c>
      <c r="K446" s="64" t="s">
        <v>92</v>
      </c>
      <c r="L446" s="84">
        <f>J446+1</f>
        <v>6</v>
      </c>
      <c r="M446" s="64" t="s">
        <v>93</v>
      </c>
      <c r="N446" s="84">
        <f>L446+1</f>
        <v>7</v>
      </c>
      <c r="O446" s="64" t="s">
        <v>94</v>
      </c>
      <c r="P446" s="65">
        <f>N446+1</f>
        <v>8</v>
      </c>
    </row>
    <row r="447" spans="2:16" x14ac:dyDescent="0.2">
      <c r="B447" s="226" t="s">
        <v>95</v>
      </c>
      <c r="C447" s="74"/>
      <c r="D447" s="70"/>
      <c r="G447" s="77"/>
      <c r="I447" s="77"/>
      <c r="K447" s="79"/>
      <c r="L447" s="86"/>
      <c r="M447" s="77"/>
      <c r="O447" s="77"/>
      <c r="P447" s="67"/>
    </row>
    <row r="448" spans="2:16" x14ac:dyDescent="0.2">
      <c r="B448" s="227"/>
      <c r="C448" s="75"/>
      <c r="D448" s="71"/>
      <c r="G448" s="77"/>
      <c r="I448" s="77"/>
      <c r="K448" s="79"/>
      <c r="L448" s="86"/>
      <c r="M448" s="77"/>
      <c r="O448" s="77"/>
      <c r="P448" s="67"/>
    </row>
    <row r="449" spans="2:16" x14ac:dyDescent="0.2">
      <c r="B449" s="227"/>
      <c r="C449" s="75"/>
      <c r="D449" s="71"/>
      <c r="G449" s="77"/>
      <c r="I449" s="77"/>
      <c r="K449" s="79"/>
      <c r="L449" s="86"/>
      <c r="M449" s="77"/>
      <c r="O449" s="77"/>
      <c r="P449" s="67"/>
    </row>
    <row r="450" spans="2:16" ht="18" thickBot="1" x14ac:dyDescent="0.25">
      <c r="B450" s="228"/>
      <c r="C450" s="75"/>
      <c r="D450" s="71"/>
      <c r="G450" s="77"/>
      <c r="I450" s="77"/>
      <c r="K450" s="79"/>
      <c r="L450" s="86"/>
      <c r="M450" s="77"/>
      <c r="O450" s="77"/>
      <c r="P450" s="67"/>
    </row>
    <row r="451" spans="2:16" x14ac:dyDescent="0.2">
      <c r="B451" s="226" t="s">
        <v>96</v>
      </c>
      <c r="C451" s="75"/>
      <c r="D451" s="66"/>
      <c r="G451" s="77"/>
      <c r="I451" s="77"/>
      <c r="K451" s="77"/>
      <c r="M451" s="77"/>
      <c r="O451" s="77"/>
      <c r="P451" s="67"/>
    </row>
    <row r="452" spans="2:16" x14ac:dyDescent="0.2">
      <c r="B452" s="227"/>
      <c r="C452" s="75"/>
      <c r="D452" s="66"/>
      <c r="G452" s="77"/>
      <c r="I452" s="77"/>
      <c r="K452" s="77"/>
      <c r="M452" s="77"/>
      <c r="O452" s="77"/>
      <c r="P452" s="67"/>
    </row>
    <row r="453" spans="2:16" x14ac:dyDescent="0.2">
      <c r="B453" s="227"/>
      <c r="C453" s="75"/>
      <c r="D453" s="66"/>
      <c r="G453" s="77"/>
      <c r="I453" s="77"/>
      <c r="K453" s="77"/>
      <c r="M453" s="77"/>
      <c r="O453" s="77"/>
      <c r="P453" s="67"/>
    </row>
    <row r="454" spans="2:16" ht="18" thickBot="1" x14ac:dyDescent="0.25">
      <c r="B454" s="228"/>
      <c r="C454" s="75"/>
      <c r="D454" s="66"/>
      <c r="G454" s="77"/>
      <c r="I454" s="77"/>
      <c r="K454" s="77"/>
      <c r="M454" s="77"/>
      <c r="O454" s="77"/>
      <c r="P454" s="67"/>
    </row>
    <row r="455" spans="2:16" ht="18" thickBot="1" x14ac:dyDescent="0.25">
      <c r="C455" s="73" t="s">
        <v>88</v>
      </c>
      <c r="D455" s="64">
        <f>D446+7</f>
        <v>9</v>
      </c>
      <c r="E455" s="81" t="s">
        <v>89</v>
      </c>
      <c r="F455" s="84">
        <f>D455+1</f>
        <v>10</v>
      </c>
      <c r="G455" s="64" t="s">
        <v>90</v>
      </c>
      <c r="H455" s="84">
        <f>F455+1</f>
        <v>11</v>
      </c>
      <c r="I455" s="64" t="s">
        <v>91</v>
      </c>
      <c r="J455" s="84">
        <f>H455+1</f>
        <v>12</v>
      </c>
      <c r="K455" s="64" t="s">
        <v>92</v>
      </c>
      <c r="L455" s="84">
        <f>J455+1</f>
        <v>13</v>
      </c>
      <c r="M455" s="64" t="s">
        <v>93</v>
      </c>
      <c r="N455" s="84">
        <f>L455+1</f>
        <v>14</v>
      </c>
      <c r="O455" s="64" t="s">
        <v>94</v>
      </c>
      <c r="P455" s="65">
        <f>N455+1</f>
        <v>15</v>
      </c>
    </row>
    <row r="456" spans="2:16" x14ac:dyDescent="0.2">
      <c r="B456" s="226" t="s">
        <v>95</v>
      </c>
      <c r="C456" s="74"/>
      <c r="D456" s="70"/>
      <c r="G456" s="77"/>
      <c r="I456" s="77"/>
      <c r="K456" s="79"/>
      <c r="L456" s="86"/>
      <c r="M456" s="77"/>
      <c r="O456" s="77"/>
      <c r="P456" s="67"/>
    </row>
    <row r="457" spans="2:16" x14ac:dyDescent="0.2">
      <c r="B457" s="227"/>
      <c r="C457" s="75"/>
      <c r="D457" s="71"/>
      <c r="G457" s="77"/>
      <c r="I457" s="77"/>
      <c r="K457" s="79"/>
      <c r="L457" s="86"/>
      <c r="M457" s="77"/>
      <c r="O457" s="77"/>
      <c r="P457" s="67"/>
    </row>
    <row r="458" spans="2:16" x14ac:dyDescent="0.2">
      <c r="B458" s="227"/>
      <c r="C458" s="75"/>
      <c r="D458" s="71"/>
      <c r="G458" s="77"/>
      <c r="I458" s="77"/>
      <c r="K458" s="79"/>
      <c r="L458" s="86"/>
      <c r="M458" s="77"/>
      <c r="O458" s="77"/>
      <c r="P458" s="67"/>
    </row>
    <row r="459" spans="2:16" ht="18" thickBot="1" x14ac:dyDescent="0.25">
      <c r="B459" s="228"/>
      <c r="C459" s="75"/>
      <c r="D459" s="71"/>
      <c r="G459" s="77"/>
      <c r="I459" s="77"/>
      <c r="K459" s="79"/>
      <c r="L459" s="86"/>
      <c r="M459" s="77"/>
      <c r="O459" s="77"/>
      <c r="P459" s="67"/>
    </row>
    <row r="460" spans="2:16" x14ac:dyDescent="0.2">
      <c r="B460" s="226" t="s">
        <v>96</v>
      </c>
      <c r="C460" s="75"/>
      <c r="D460" s="66"/>
      <c r="G460" s="77"/>
      <c r="I460" s="77"/>
      <c r="K460" s="77"/>
      <c r="M460" s="77"/>
      <c r="O460" s="77"/>
      <c r="P460" s="67"/>
    </row>
    <row r="461" spans="2:16" x14ac:dyDescent="0.2">
      <c r="B461" s="227"/>
      <c r="C461" s="75"/>
      <c r="D461" s="66"/>
      <c r="G461" s="77"/>
      <c r="I461" s="77"/>
      <c r="K461" s="77"/>
      <c r="M461" s="77"/>
      <c r="O461" s="77"/>
      <c r="P461" s="67"/>
    </row>
    <row r="462" spans="2:16" x14ac:dyDescent="0.2">
      <c r="B462" s="227"/>
      <c r="C462" s="75"/>
      <c r="D462" s="66"/>
      <c r="G462" s="77"/>
      <c r="I462" s="77"/>
      <c r="K462" s="77"/>
      <c r="M462" s="77"/>
      <c r="O462" s="77"/>
      <c r="P462" s="67"/>
    </row>
    <row r="463" spans="2:16" ht="18" thickBot="1" x14ac:dyDescent="0.25">
      <c r="B463" s="228"/>
      <c r="C463" s="75"/>
      <c r="D463" s="66"/>
      <c r="G463" s="77"/>
      <c r="I463" s="77"/>
      <c r="K463" s="77"/>
      <c r="M463" s="77"/>
      <c r="O463" s="77"/>
      <c r="P463" s="67"/>
    </row>
    <row r="464" spans="2:16" ht="18" thickBot="1" x14ac:dyDescent="0.25">
      <c r="C464" s="73" t="s">
        <v>88</v>
      </c>
      <c r="D464" s="64">
        <f>D455+7</f>
        <v>16</v>
      </c>
      <c r="E464" s="81" t="s">
        <v>89</v>
      </c>
      <c r="F464" s="84">
        <f>D464+1</f>
        <v>17</v>
      </c>
      <c r="G464" s="64" t="s">
        <v>90</v>
      </c>
      <c r="H464" s="84">
        <f>F464+1</f>
        <v>18</v>
      </c>
      <c r="I464" s="64" t="s">
        <v>91</v>
      </c>
      <c r="J464" s="84">
        <f>H464+1</f>
        <v>19</v>
      </c>
      <c r="K464" s="64" t="s">
        <v>92</v>
      </c>
      <c r="L464" s="84">
        <f>J464+1</f>
        <v>20</v>
      </c>
      <c r="M464" s="64" t="s">
        <v>93</v>
      </c>
      <c r="N464" s="84">
        <f>L464+1</f>
        <v>21</v>
      </c>
      <c r="O464" s="64" t="s">
        <v>94</v>
      </c>
      <c r="P464" s="65">
        <f>N464+1</f>
        <v>22</v>
      </c>
    </row>
    <row r="465" spans="2:16" x14ac:dyDescent="0.2">
      <c r="B465" s="226" t="s">
        <v>95</v>
      </c>
      <c r="C465" s="74"/>
      <c r="D465" s="70"/>
      <c r="G465" s="77"/>
      <c r="I465" s="77"/>
      <c r="K465" s="79"/>
      <c r="L465" s="86"/>
      <c r="M465" s="77"/>
      <c r="O465" s="77"/>
      <c r="P465" s="67"/>
    </row>
    <row r="466" spans="2:16" x14ac:dyDescent="0.2">
      <c r="B466" s="227"/>
      <c r="C466" s="75"/>
      <c r="D466" s="71"/>
      <c r="G466" s="77"/>
      <c r="I466" s="77"/>
      <c r="K466" s="79"/>
      <c r="L466" s="86"/>
      <c r="M466" s="77"/>
      <c r="O466" s="77"/>
      <c r="P466" s="67"/>
    </row>
    <row r="467" spans="2:16" x14ac:dyDescent="0.2">
      <c r="B467" s="227"/>
      <c r="C467" s="75"/>
      <c r="D467" s="71"/>
      <c r="G467" s="77"/>
      <c r="I467" s="77"/>
      <c r="K467" s="79"/>
      <c r="L467" s="86"/>
      <c r="M467" s="77"/>
      <c r="O467" s="77"/>
      <c r="P467" s="67"/>
    </row>
    <row r="468" spans="2:16" ht="18" thickBot="1" x14ac:dyDescent="0.25">
      <c r="B468" s="228"/>
      <c r="C468" s="75"/>
      <c r="D468" s="71"/>
      <c r="G468" s="77"/>
      <c r="I468" s="77"/>
      <c r="K468" s="79"/>
      <c r="L468" s="86"/>
      <c r="M468" s="77"/>
      <c r="O468" s="77"/>
      <c r="P468" s="67"/>
    </row>
    <row r="469" spans="2:16" x14ac:dyDescent="0.2">
      <c r="B469" s="226" t="s">
        <v>96</v>
      </c>
      <c r="C469" s="75"/>
      <c r="D469" s="66"/>
      <c r="G469" s="77"/>
      <c r="I469" s="77"/>
      <c r="K469" s="77"/>
      <c r="M469" s="77"/>
      <c r="O469" s="77"/>
      <c r="P469" s="67"/>
    </row>
    <row r="470" spans="2:16" x14ac:dyDescent="0.2">
      <c r="B470" s="227"/>
      <c r="C470" s="75"/>
      <c r="D470" s="66"/>
      <c r="G470" s="77"/>
      <c r="I470" s="77"/>
      <c r="K470" s="77"/>
      <c r="M470" s="77"/>
      <c r="O470" s="77"/>
      <c r="P470" s="67"/>
    </row>
    <row r="471" spans="2:16" x14ac:dyDescent="0.2">
      <c r="B471" s="227"/>
      <c r="C471" s="75"/>
      <c r="D471" s="66"/>
      <c r="G471" s="77"/>
      <c r="I471" s="77"/>
      <c r="K471" s="77"/>
      <c r="M471" s="77"/>
      <c r="O471" s="77"/>
      <c r="P471" s="67"/>
    </row>
    <row r="472" spans="2:16" ht="18" thickBot="1" x14ac:dyDescent="0.25">
      <c r="B472" s="228"/>
      <c r="C472" s="75"/>
      <c r="D472" s="66"/>
      <c r="G472" s="77"/>
      <c r="I472" s="77"/>
      <c r="K472" s="77"/>
      <c r="M472" s="77"/>
      <c r="O472" s="77"/>
      <c r="P472" s="67"/>
    </row>
    <row r="473" spans="2:16" ht="18" thickBot="1" x14ac:dyDescent="0.25">
      <c r="C473" s="73" t="s">
        <v>88</v>
      </c>
      <c r="D473" s="64">
        <f>P464+1</f>
        <v>23</v>
      </c>
      <c r="E473" s="81" t="s">
        <v>89</v>
      </c>
      <c r="F473" s="84">
        <f>D473+1</f>
        <v>24</v>
      </c>
      <c r="G473" s="64" t="s">
        <v>90</v>
      </c>
      <c r="H473" s="84">
        <f>F473+1</f>
        <v>25</v>
      </c>
      <c r="I473" s="64" t="s">
        <v>91</v>
      </c>
      <c r="J473" s="84">
        <f>H473+1</f>
        <v>26</v>
      </c>
      <c r="K473" s="64" t="s">
        <v>92</v>
      </c>
      <c r="L473" s="84">
        <f>J473+1</f>
        <v>27</v>
      </c>
      <c r="M473" s="64" t="s">
        <v>93</v>
      </c>
      <c r="N473" s="84">
        <f>L473+1</f>
        <v>28</v>
      </c>
      <c r="O473" s="64" t="s">
        <v>94</v>
      </c>
      <c r="P473" s="65">
        <f>N473+1</f>
        <v>29</v>
      </c>
    </row>
    <row r="474" spans="2:16" x14ac:dyDescent="0.2">
      <c r="B474" s="226" t="s">
        <v>95</v>
      </c>
      <c r="C474" s="74"/>
      <c r="D474" s="70"/>
      <c r="G474" s="77"/>
      <c r="I474" s="77"/>
      <c r="K474" s="79"/>
      <c r="L474" s="86"/>
      <c r="M474" s="77"/>
      <c r="O474" s="77"/>
      <c r="P474" s="67"/>
    </row>
    <row r="475" spans="2:16" x14ac:dyDescent="0.2">
      <c r="B475" s="227"/>
      <c r="C475" s="75"/>
      <c r="D475" s="71"/>
      <c r="G475" s="77"/>
      <c r="I475" s="77"/>
      <c r="K475" s="79"/>
      <c r="L475" s="86"/>
      <c r="M475" s="77"/>
      <c r="O475" s="77"/>
      <c r="P475" s="67"/>
    </row>
    <row r="476" spans="2:16" x14ac:dyDescent="0.2">
      <c r="B476" s="227"/>
      <c r="C476" s="75"/>
      <c r="D476" s="71"/>
      <c r="G476" s="77"/>
      <c r="I476" s="77"/>
      <c r="K476" s="79"/>
      <c r="L476" s="86"/>
      <c r="M476" s="77"/>
      <c r="O476" s="77"/>
      <c r="P476" s="67"/>
    </row>
    <row r="477" spans="2:16" ht="18" thickBot="1" x14ac:dyDescent="0.25">
      <c r="B477" s="228"/>
      <c r="C477" s="75"/>
      <c r="D477" s="71"/>
      <c r="G477" s="77"/>
      <c r="I477" s="77"/>
      <c r="K477" s="79"/>
      <c r="L477" s="86"/>
      <c r="M477" s="77"/>
      <c r="O477" s="77"/>
      <c r="P477" s="67"/>
    </row>
    <row r="478" spans="2:16" x14ac:dyDescent="0.2">
      <c r="B478" s="226" t="s">
        <v>96</v>
      </c>
      <c r="C478" s="75"/>
      <c r="D478" s="66"/>
      <c r="G478" s="77"/>
      <c r="I478" s="77"/>
      <c r="K478" s="77"/>
      <c r="M478" s="77"/>
      <c r="O478" s="77"/>
      <c r="P478" s="67"/>
    </row>
    <row r="479" spans="2:16" x14ac:dyDescent="0.2">
      <c r="B479" s="227"/>
      <c r="C479" s="75"/>
      <c r="D479" s="66"/>
      <c r="G479" s="77"/>
      <c r="I479" s="77"/>
      <c r="K479" s="77"/>
      <c r="M479" s="77"/>
      <c r="O479" s="77"/>
      <c r="P479" s="67"/>
    </row>
    <row r="480" spans="2:16" x14ac:dyDescent="0.2">
      <c r="B480" s="227"/>
      <c r="C480" s="75"/>
      <c r="D480" s="66"/>
      <c r="G480" s="77"/>
      <c r="I480" s="77"/>
      <c r="K480" s="77"/>
      <c r="M480" s="77"/>
      <c r="O480" s="77"/>
      <c r="P480" s="67"/>
    </row>
    <row r="481" spans="2:16" ht="18" thickBot="1" x14ac:dyDescent="0.25">
      <c r="B481" s="228"/>
      <c r="C481" s="76"/>
      <c r="D481" s="68"/>
      <c r="E481" s="82"/>
      <c r="F481" s="85"/>
      <c r="G481" s="78"/>
      <c r="H481" s="85"/>
      <c r="I481" s="78"/>
      <c r="J481" s="85"/>
      <c r="K481" s="78"/>
      <c r="L481" s="85"/>
      <c r="M481" s="78"/>
      <c r="N481" s="85"/>
      <c r="O481" s="78"/>
      <c r="P481" s="69"/>
    </row>
  </sheetData>
  <mergeCells count="521">
    <mergeCell ref="G265:H265"/>
    <mergeCell ref="G273:H273"/>
    <mergeCell ref="K315:L315"/>
    <mergeCell ref="K227:L227"/>
    <mergeCell ref="K228:L228"/>
    <mergeCell ref="I130:J130"/>
    <mergeCell ref="I131:J131"/>
    <mergeCell ref="K240:L240"/>
    <mergeCell ref="K287:L287"/>
    <mergeCell ref="K288:L288"/>
    <mergeCell ref="K296:L296"/>
    <mergeCell ref="K297:L297"/>
    <mergeCell ref="K176:L176"/>
    <mergeCell ref="K177:L177"/>
    <mergeCell ref="I273:J273"/>
    <mergeCell ref="I274:J274"/>
    <mergeCell ref="K209:L209"/>
    <mergeCell ref="K210:L210"/>
    <mergeCell ref="K236:L236"/>
    <mergeCell ref="K306:L306"/>
    <mergeCell ref="K314:L314"/>
    <mergeCell ref="K186:L186"/>
    <mergeCell ref="K194:L194"/>
    <mergeCell ref="K195:L195"/>
    <mergeCell ref="K222:L222"/>
    <mergeCell ref="K223:L223"/>
    <mergeCell ref="K231:L231"/>
    <mergeCell ref="K232:L232"/>
    <mergeCell ref="K126:L126"/>
    <mergeCell ref="K127:L127"/>
    <mergeCell ref="K135:L135"/>
    <mergeCell ref="K136:L136"/>
    <mergeCell ref="K305:L305"/>
    <mergeCell ref="K172:L172"/>
    <mergeCell ref="K173:L173"/>
    <mergeCell ref="K181:L181"/>
    <mergeCell ref="K182:L182"/>
    <mergeCell ref="K190:L190"/>
    <mergeCell ref="K191:L191"/>
    <mergeCell ref="K200:L200"/>
    <mergeCell ref="K201:L201"/>
    <mergeCell ref="K293:L293"/>
    <mergeCell ref="K185:L185"/>
    <mergeCell ref="K237:L237"/>
    <mergeCell ref="K246:L246"/>
    <mergeCell ref="K247:L247"/>
    <mergeCell ref="K255:L255"/>
    <mergeCell ref="K256:L256"/>
    <mergeCell ref="K310:L310"/>
    <mergeCell ref="K311:L311"/>
    <mergeCell ref="K277:L277"/>
    <mergeCell ref="K278:L278"/>
    <mergeCell ref="K269:L269"/>
    <mergeCell ref="K241:L241"/>
    <mergeCell ref="K283:L283"/>
    <mergeCell ref="K284:L284"/>
    <mergeCell ref="K301:L301"/>
    <mergeCell ref="K302:L302"/>
    <mergeCell ref="K265:L265"/>
    <mergeCell ref="K273:L273"/>
    <mergeCell ref="K274:L274"/>
    <mergeCell ref="K268:L268"/>
    <mergeCell ref="K264:L264"/>
    <mergeCell ref="K161:L168"/>
    <mergeCell ref="I126:J126"/>
    <mergeCell ref="I127:J127"/>
    <mergeCell ref="I135:J135"/>
    <mergeCell ref="I136:J136"/>
    <mergeCell ref="K120:L120"/>
    <mergeCell ref="K121:L121"/>
    <mergeCell ref="K130:L130"/>
    <mergeCell ref="K131:L131"/>
    <mergeCell ref="K139:L139"/>
    <mergeCell ref="K140:L140"/>
    <mergeCell ref="K75:L75"/>
    <mergeCell ref="K107:L107"/>
    <mergeCell ref="K108:L108"/>
    <mergeCell ref="G65:H65"/>
    <mergeCell ref="G66:H66"/>
    <mergeCell ref="G70:H70"/>
    <mergeCell ref="G71:H71"/>
    <mergeCell ref="I151:J158"/>
    <mergeCell ref="K151:L158"/>
    <mergeCell ref="G201:H201"/>
    <mergeCell ref="G121:H121"/>
    <mergeCell ref="G151:H158"/>
    <mergeCell ref="G161:H168"/>
    <mergeCell ref="G172:H172"/>
    <mergeCell ref="G173:H173"/>
    <mergeCell ref="G139:H139"/>
    <mergeCell ref="G140:H140"/>
    <mergeCell ref="G195:H195"/>
    <mergeCell ref="G144:H144"/>
    <mergeCell ref="G145:H145"/>
    <mergeCell ref="G135:H135"/>
    <mergeCell ref="G136:H136"/>
    <mergeCell ref="G181:H181"/>
    <mergeCell ref="G182:H182"/>
    <mergeCell ref="G190:H190"/>
    <mergeCell ref="I90:J90"/>
    <mergeCell ref="G61:H61"/>
    <mergeCell ref="G62:H62"/>
    <mergeCell ref="G84:H84"/>
    <mergeCell ref="G85:H85"/>
    <mergeCell ref="G80:H80"/>
    <mergeCell ref="G81:H81"/>
    <mergeCell ref="G191:H191"/>
    <mergeCell ref="G200:H200"/>
    <mergeCell ref="G108:H108"/>
    <mergeCell ref="G116:H116"/>
    <mergeCell ref="G117:H117"/>
    <mergeCell ref="I161:J168"/>
    <mergeCell ref="K292:L292"/>
    <mergeCell ref="I112:J112"/>
    <mergeCell ref="I120:J120"/>
    <mergeCell ref="G6:H6"/>
    <mergeCell ref="G7:H7"/>
    <mergeCell ref="G28:H28"/>
    <mergeCell ref="G29:H29"/>
    <mergeCell ref="G47:H47"/>
    <mergeCell ref="G48:H48"/>
    <mergeCell ref="G52:H52"/>
    <mergeCell ref="G53:H53"/>
    <mergeCell ref="I80:J80"/>
    <mergeCell ref="I47:J47"/>
    <mergeCell ref="I48:J48"/>
    <mergeCell ref="I56:J56"/>
    <mergeCell ref="I57:J57"/>
    <mergeCell ref="I61:J61"/>
    <mergeCell ref="I62:J62"/>
    <mergeCell ref="G15:H15"/>
    <mergeCell ref="G16:H16"/>
    <mergeCell ref="G33:H33"/>
    <mergeCell ref="G34:H34"/>
    <mergeCell ref="I65:J65"/>
    <mergeCell ref="I66:J66"/>
    <mergeCell ref="G24:H24"/>
    <mergeCell ref="G25:H25"/>
    <mergeCell ref="G10:H10"/>
    <mergeCell ref="K61:L61"/>
    <mergeCell ref="I6:J6"/>
    <mergeCell ref="I7:J7"/>
    <mergeCell ref="I15:J15"/>
    <mergeCell ref="I16:J16"/>
    <mergeCell ref="I24:J24"/>
    <mergeCell ref="I25:J25"/>
    <mergeCell ref="I33:J33"/>
    <mergeCell ref="I34:J34"/>
    <mergeCell ref="I43:J43"/>
    <mergeCell ref="K10:L10"/>
    <mergeCell ref="K11:L11"/>
    <mergeCell ref="K19:L19"/>
    <mergeCell ref="K20:L20"/>
    <mergeCell ref="K28:L28"/>
    <mergeCell ref="K29:L29"/>
    <mergeCell ref="K37:L37"/>
    <mergeCell ref="K38:L38"/>
    <mergeCell ref="K57:L57"/>
    <mergeCell ref="M222:N222"/>
    <mergeCell ref="M223:N223"/>
    <mergeCell ref="K218:L218"/>
    <mergeCell ref="K219:L219"/>
    <mergeCell ref="K213:L213"/>
    <mergeCell ref="K214:L214"/>
    <mergeCell ref="K204:L204"/>
    <mergeCell ref="K205:L205"/>
    <mergeCell ref="G43:H43"/>
    <mergeCell ref="G44:H44"/>
    <mergeCell ref="I74:J74"/>
    <mergeCell ref="I75:J75"/>
    <mergeCell ref="I84:J84"/>
    <mergeCell ref="I85:J85"/>
    <mergeCell ref="K102:L102"/>
    <mergeCell ref="K103:L103"/>
    <mergeCell ref="K111:L111"/>
    <mergeCell ref="K93:L93"/>
    <mergeCell ref="K94:L94"/>
    <mergeCell ref="K90:L90"/>
    <mergeCell ref="I93:J93"/>
    <mergeCell ref="I94:J94"/>
    <mergeCell ref="I111:J111"/>
    <mergeCell ref="I70:J70"/>
    <mergeCell ref="I10:J10"/>
    <mergeCell ref="I11:J11"/>
    <mergeCell ref="I19:J19"/>
    <mergeCell ref="I20:J20"/>
    <mergeCell ref="I37:J37"/>
    <mergeCell ref="I38:J38"/>
    <mergeCell ref="K56:L56"/>
    <mergeCell ref="K80:L80"/>
    <mergeCell ref="K89:L89"/>
    <mergeCell ref="I44:J44"/>
    <mergeCell ref="K70:L70"/>
    <mergeCell ref="K84:L84"/>
    <mergeCell ref="K85:L85"/>
    <mergeCell ref="I81:J81"/>
    <mergeCell ref="I89:J89"/>
    <mergeCell ref="K47:L47"/>
    <mergeCell ref="K48:L48"/>
    <mergeCell ref="K34:L34"/>
    <mergeCell ref="K43:L43"/>
    <mergeCell ref="K44:L44"/>
    <mergeCell ref="I71:J71"/>
    <mergeCell ref="K65:L65"/>
    <mergeCell ref="K66:L66"/>
    <mergeCell ref="K74:L74"/>
    <mergeCell ref="G237:H237"/>
    <mergeCell ref="G269:H269"/>
    <mergeCell ref="G287:H287"/>
    <mergeCell ref="G288:H288"/>
    <mergeCell ref="G305:H305"/>
    <mergeCell ref="G306:H306"/>
    <mergeCell ref="G19:H19"/>
    <mergeCell ref="G20:H20"/>
    <mergeCell ref="I28:J28"/>
    <mergeCell ref="I29:J29"/>
    <mergeCell ref="I52:J52"/>
    <mergeCell ref="I53:J53"/>
    <mergeCell ref="I102:J102"/>
    <mergeCell ref="I103:J103"/>
    <mergeCell ref="I139:J139"/>
    <mergeCell ref="I140:J140"/>
    <mergeCell ref="I98:J98"/>
    <mergeCell ref="I99:J99"/>
    <mergeCell ref="I107:J107"/>
    <mergeCell ref="I108:J108"/>
    <mergeCell ref="I116:J116"/>
    <mergeCell ref="I117:J117"/>
    <mergeCell ref="G89:H89"/>
    <mergeCell ref="G90:H90"/>
    <mergeCell ref="G11:H11"/>
    <mergeCell ref="G37:H37"/>
    <mergeCell ref="G38:H38"/>
    <mergeCell ref="G56:H56"/>
    <mergeCell ref="G57:H57"/>
    <mergeCell ref="G74:H74"/>
    <mergeCell ref="G75:H75"/>
    <mergeCell ref="G93:H93"/>
    <mergeCell ref="E324:F324"/>
    <mergeCell ref="E315:F315"/>
    <mergeCell ref="G204:H204"/>
    <mergeCell ref="G205:H205"/>
    <mergeCell ref="G218:H218"/>
    <mergeCell ref="G219:H219"/>
    <mergeCell ref="G222:H222"/>
    <mergeCell ref="G223:H223"/>
    <mergeCell ref="G227:H227"/>
    <mergeCell ref="G228:H228"/>
    <mergeCell ref="G236:H236"/>
    <mergeCell ref="G213:H213"/>
    <mergeCell ref="G214:H214"/>
    <mergeCell ref="G231:H231"/>
    <mergeCell ref="G232:H232"/>
    <mergeCell ref="G240:H240"/>
    <mergeCell ref="I310:J310"/>
    <mergeCell ref="I311:J311"/>
    <mergeCell ref="E320:F320"/>
    <mergeCell ref="E321:F321"/>
    <mergeCell ref="I296:J296"/>
    <mergeCell ref="I297:J297"/>
    <mergeCell ref="E305:F305"/>
    <mergeCell ref="E306:F306"/>
    <mergeCell ref="I305:J305"/>
    <mergeCell ref="I306:J306"/>
    <mergeCell ref="E314:F314"/>
    <mergeCell ref="G308:H315"/>
    <mergeCell ref="G296:H296"/>
    <mergeCell ref="G297:H297"/>
    <mergeCell ref="G301:H301"/>
    <mergeCell ref="G302:H302"/>
    <mergeCell ref="I314:J314"/>
    <mergeCell ref="I214:J214"/>
    <mergeCell ref="I222:J222"/>
    <mergeCell ref="I223:J223"/>
    <mergeCell ref="I231:J231"/>
    <mergeCell ref="I232:J232"/>
    <mergeCell ref="I259:J259"/>
    <mergeCell ref="I260:J260"/>
    <mergeCell ref="G94:H94"/>
    <mergeCell ref="G111:H111"/>
    <mergeCell ref="G112:H112"/>
    <mergeCell ref="G130:H130"/>
    <mergeCell ref="G131:H131"/>
    <mergeCell ref="G148:H148"/>
    <mergeCell ref="G149:H149"/>
    <mergeCell ref="G176:H176"/>
    <mergeCell ref="G177:H177"/>
    <mergeCell ref="I236:J236"/>
    <mergeCell ref="I237:J237"/>
    <mergeCell ref="G241:H241"/>
    <mergeCell ref="G250:H250"/>
    <mergeCell ref="G251:H251"/>
    <mergeCell ref="G209:H209"/>
    <mergeCell ref="G210:H210"/>
    <mergeCell ref="G246:H246"/>
    <mergeCell ref="B474:B477"/>
    <mergeCell ref="B478:B481"/>
    <mergeCell ref="B465:B468"/>
    <mergeCell ref="B469:B472"/>
    <mergeCell ref="B456:B459"/>
    <mergeCell ref="B460:B463"/>
    <mergeCell ref="B447:B450"/>
    <mergeCell ref="B451:B454"/>
    <mergeCell ref="C399:P399"/>
    <mergeCell ref="C436:P436"/>
    <mergeCell ref="B438:B441"/>
    <mergeCell ref="B442:B445"/>
    <mergeCell ref="B414:B417"/>
    <mergeCell ref="B410:B413"/>
    <mergeCell ref="B423:B426"/>
    <mergeCell ref="B419:B422"/>
    <mergeCell ref="B432:B435"/>
    <mergeCell ref="B428:B431"/>
    <mergeCell ref="B405:B408"/>
    <mergeCell ref="B401:B404"/>
    <mergeCell ref="B354:B357"/>
    <mergeCell ref="B358:B361"/>
    <mergeCell ref="B345:B348"/>
    <mergeCell ref="B349:B352"/>
    <mergeCell ref="B336:B339"/>
    <mergeCell ref="B340:B343"/>
    <mergeCell ref="B327:B330"/>
    <mergeCell ref="B331:B334"/>
    <mergeCell ref="C279:P279"/>
    <mergeCell ref="C316:P316"/>
    <mergeCell ref="I315:J315"/>
    <mergeCell ref="E325:F325"/>
    <mergeCell ref="I283:J283"/>
    <mergeCell ref="I284:J284"/>
    <mergeCell ref="E292:F292"/>
    <mergeCell ref="E293:F293"/>
    <mergeCell ref="I292:J292"/>
    <mergeCell ref="I293:J293"/>
    <mergeCell ref="E301:F301"/>
    <mergeCell ref="E302:F302"/>
    <mergeCell ref="I301:J301"/>
    <mergeCell ref="I302:J302"/>
    <mergeCell ref="E310:F310"/>
    <mergeCell ref="E311:F311"/>
    <mergeCell ref="B391:B394"/>
    <mergeCell ref="B395:B398"/>
    <mergeCell ref="B382:B385"/>
    <mergeCell ref="B386:B389"/>
    <mergeCell ref="B373:B376"/>
    <mergeCell ref="B377:B380"/>
    <mergeCell ref="C362:P362"/>
    <mergeCell ref="B364:B367"/>
    <mergeCell ref="B368:B371"/>
    <mergeCell ref="B318:B321"/>
    <mergeCell ref="B322:B325"/>
    <mergeCell ref="B294:B297"/>
    <mergeCell ref="B290:B293"/>
    <mergeCell ref="B303:B306"/>
    <mergeCell ref="B299:B302"/>
    <mergeCell ref="B312:B315"/>
    <mergeCell ref="B308:B311"/>
    <mergeCell ref="B285:B288"/>
    <mergeCell ref="B281:B284"/>
    <mergeCell ref="I287:J287"/>
    <mergeCell ref="I288:J288"/>
    <mergeCell ref="E296:F296"/>
    <mergeCell ref="E297:F297"/>
    <mergeCell ref="B271:B274"/>
    <mergeCell ref="B275:B278"/>
    <mergeCell ref="B262:B265"/>
    <mergeCell ref="B266:B269"/>
    <mergeCell ref="I264:J264"/>
    <mergeCell ref="I265:J265"/>
    <mergeCell ref="I277:J277"/>
    <mergeCell ref="I278:J278"/>
    <mergeCell ref="I268:J268"/>
    <mergeCell ref="I269:J269"/>
    <mergeCell ref="G268:H268"/>
    <mergeCell ref="G274:H274"/>
    <mergeCell ref="G283:H283"/>
    <mergeCell ref="G284:H284"/>
    <mergeCell ref="G277:H277"/>
    <mergeCell ref="G278:H278"/>
    <mergeCell ref="G292:H292"/>
    <mergeCell ref="G293:H293"/>
    <mergeCell ref="G264:H264"/>
    <mergeCell ref="B253:B256"/>
    <mergeCell ref="B257:B260"/>
    <mergeCell ref="C242:P242"/>
    <mergeCell ref="B244:B247"/>
    <mergeCell ref="B248:B251"/>
    <mergeCell ref="I246:J246"/>
    <mergeCell ref="I247:J247"/>
    <mergeCell ref="I255:J255"/>
    <mergeCell ref="I256:J256"/>
    <mergeCell ref="G247:H247"/>
    <mergeCell ref="K250:L250"/>
    <mergeCell ref="K251:L251"/>
    <mergeCell ref="G259:H259"/>
    <mergeCell ref="G260:H260"/>
    <mergeCell ref="G255:H255"/>
    <mergeCell ref="G256:H256"/>
    <mergeCell ref="K259:L259"/>
    <mergeCell ref="K260:L260"/>
    <mergeCell ref="I250:J250"/>
    <mergeCell ref="I251:J251"/>
    <mergeCell ref="B234:B237"/>
    <mergeCell ref="B238:B241"/>
    <mergeCell ref="B225:B228"/>
    <mergeCell ref="B229:B232"/>
    <mergeCell ref="B216:B219"/>
    <mergeCell ref="B220:B223"/>
    <mergeCell ref="B207:B210"/>
    <mergeCell ref="B211:B214"/>
    <mergeCell ref="C196:P196"/>
    <mergeCell ref="B198:B201"/>
    <mergeCell ref="B202:B205"/>
    <mergeCell ref="I209:J209"/>
    <mergeCell ref="I210:J210"/>
    <mergeCell ref="I218:J218"/>
    <mergeCell ref="I219:J219"/>
    <mergeCell ref="I227:J227"/>
    <mergeCell ref="I228:J228"/>
    <mergeCell ref="I240:J240"/>
    <mergeCell ref="I241:J241"/>
    <mergeCell ref="I204:J204"/>
    <mergeCell ref="I205:J205"/>
    <mergeCell ref="I213:J213"/>
    <mergeCell ref="I200:J200"/>
    <mergeCell ref="I201:J201"/>
    <mergeCell ref="B188:B191"/>
    <mergeCell ref="B192:B195"/>
    <mergeCell ref="B179:B182"/>
    <mergeCell ref="B183:B186"/>
    <mergeCell ref="B170:B173"/>
    <mergeCell ref="B174:B177"/>
    <mergeCell ref="C159:P159"/>
    <mergeCell ref="B161:B164"/>
    <mergeCell ref="B165:B168"/>
    <mergeCell ref="I181:J181"/>
    <mergeCell ref="I182:J182"/>
    <mergeCell ref="I190:J190"/>
    <mergeCell ref="I191:J191"/>
    <mergeCell ref="I176:J176"/>
    <mergeCell ref="I177:J177"/>
    <mergeCell ref="I185:J185"/>
    <mergeCell ref="I186:J186"/>
    <mergeCell ref="I194:J194"/>
    <mergeCell ref="I195:J195"/>
    <mergeCell ref="I172:J172"/>
    <mergeCell ref="I173:J173"/>
    <mergeCell ref="G185:H185"/>
    <mergeCell ref="G186:H186"/>
    <mergeCell ref="G194:H194"/>
    <mergeCell ref="B45:B48"/>
    <mergeCell ref="B82:B85"/>
    <mergeCell ref="C76:P76"/>
    <mergeCell ref="B78:B81"/>
    <mergeCell ref="B91:B94"/>
    <mergeCell ref="B87:B90"/>
    <mergeCell ref="B100:B103"/>
    <mergeCell ref="B151:B154"/>
    <mergeCell ref="B142:B145"/>
    <mergeCell ref="B146:B149"/>
    <mergeCell ref="B133:B136"/>
    <mergeCell ref="B137:B140"/>
    <mergeCell ref="C122:P122"/>
    <mergeCell ref="B124:B127"/>
    <mergeCell ref="B128:B131"/>
    <mergeCell ref="G126:H126"/>
    <mergeCell ref="G127:H127"/>
    <mergeCell ref="K52:L52"/>
    <mergeCell ref="K53:L53"/>
    <mergeCell ref="B118:B121"/>
    <mergeCell ref="B114:B117"/>
    <mergeCell ref="K62:L62"/>
    <mergeCell ref="K71:L71"/>
    <mergeCell ref="K81:L81"/>
    <mergeCell ref="C2:P2"/>
    <mergeCell ref="C39:P39"/>
    <mergeCell ref="B41:B44"/>
    <mergeCell ref="B35:B38"/>
    <mergeCell ref="B54:B57"/>
    <mergeCell ref="B50:B53"/>
    <mergeCell ref="B63:B66"/>
    <mergeCell ref="B59:B62"/>
    <mergeCell ref="B72:B75"/>
    <mergeCell ref="B68:B71"/>
    <mergeCell ref="B4:B7"/>
    <mergeCell ref="B8:B11"/>
    <mergeCell ref="B13:B16"/>
    <mergeCell ref="B17:B20"/>
    <mergeCell ref="B22:B25"/>
    <mergeCell ref="B26:B29"/>
    <mergeCell ref="K6:L6"/>
    <mergeCell ref="K7:L7"/>
    <mergeCell ref="K15:L15"/>
    <mergeCell ref="K16:L16"/>
    <mergeCell ref="B31:B34"/>
    <mergeCell ref="K24:L24"/>
    <mergeCell ref="K25:L25"/>
    <mergeCell ref="K33:L33"/>
    <mergeCell ref="B155:B158"/>
    <mergeCell ref="K144:L144"/>
    <mergeCell ref="K145:L145"/>
    <mergeCell ref="K148:L148"/>
    <mergeCell ref="K149:L149"/>
    <mergeCell ref="B96:B99"/>
    <mergeCell ref="B109:B112"/>
    <mergeCell ref="B105:B108"/>
    <mergeCell ref="K98:L98"/>
    <mergeCell ref="K99:L99"/>
    <mergeCell ref="K116:L116"/>
    <mergeCell ref="K117:L117"/>
    <mergeCell ref="G99:H99"/>
    <mergeCell ref="G107:H107"/>
    <mergeCell ref="I144:J144"/>
    <mergeCell ref="I145:J145"/>
    <mergeCell ref="I148:J148"/>
    <mergeCell ref="I149:J149"/>
    <mergeCell ref="G98:H98"/>
    <mergeCell ref="K112:L112"/>
    <mergeCell ref="I121:J121"/>
    <mergeCell ref="G102:H102"/>
    <mergeCell ref="G103:H103"/>
    <mergeCell ref="G120:H1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56"/>
  <sheetViews>
    <sheetView tabSelected="1" zoomScale="110" zoomScaleNormal="110" workbookViewId="0">
      <selection activeCell="BO36" sqref="BO36"/>
    </sheetView>
  </sheetViews>
  <sheetFormatPr baseColWidth="10" defaultColWidth="10.83203125" defaultRowHeight="17" x14ac:dyDescent="0.25"/>
  <cols>
    <col min="1" max="1" width="1.6640625" style="3" customWidth="1"/>
    <col min="2" max="2" width="3.33203125" style="3" bestFit="1" customWidth="1"/>
    <col min="3" max="3" width="2.6640625" style="3" bestFit="1" customWidth="1"/>
    <col min="4" max="4" width="4.1640625" style="3" customWidth="1"/>
    <col min="5" max="5" width="2.83203125" style="3" bestFit="1" customWidth="1"/>
    <col min="6" max="6" width="4.1640625" style="3" customWidth="1"/>
    <col min="7" max="7" width="2.6640625" style="3" bestFit="1" customWidth="1"/>
    <col min="8" max="8" width="4.1640625" style="3" customWidth="1"/>
    <col min="9" max="9" width="2.83203125" style="3" bestFit="1" customWidth="1"/>
    <col min="10" max="10" width="4.1640625" style="3" customWidth="1"/>
    <col min="11" max="11" width="2.83203125" style="3" bestFit="1" customWidth="1"/>
    <col min="12" max="12" width="4.1640625" style="3" customWidth="1"/>
    <col min="13" max="13" width="2.83203125" style="3" bestFit="1" customWidth="1"/>
    <col min="14" max="14" width="4.1640625" style="3" customWidth="1"/>
    <col min="15" max="15" width="2.83203125" style="3" bestFit="1" customWidth="1"/>
    <col min="16" max="16" width="4.1640625" style="3" customWidth="1"/>
    <col min="17" max="17" width="1.6640625" style="3" customWidth="1"/>
    <col min="18" max="18" width="3.33203125" style="3" bestFit="1" customWidth="1"/>
    <col min="19" max="19" width="2.83203125" style="3" bestFit="1" customWidth="1"/>
    <col min="20" max="20" width="4.1640625" style="3" customWidth="1"/>
    <col min="21" max="21" width="2.6640625" style="3" bestFit="1" customWidth="1"/>
    <col min="22" max="22" width="4.1640625" style="3" customWidth="1"/>
    <col min="23" max="23" width="2.83203125" style="3" bestFit="1" customWidth="1"/>
    <col min="24" max="24" width="4.1640625" style="3" customWidth="1"/>
    <col min="25" max="25" width="2.83203125" style="3" bestFit="1" customWidth="1"/>
    <col min="26" max="26" width="4.1640625" style="3" customWidth="1"/>
    <col min="27" max="27" width="2.83203125" style="3" bestFit="1" customWidth="1"/>
    <col min="28" max="28" width="4.1640625" style="3" customWidth="1"/>
    <col min="29" max="29" width="2.6640625" style="3" bestFit="1" customWidth="1"/>
    <col min="30" max="30" width="4.1640625" style="3" customWidth="1"/>
    <col min="31" max="31" width="2.83203125" style="3" bestFit="1" customWidth="1"/>
    <col min="32" max="32" width="4.1640625" style="3" customWidth="1"/>
    <col min="33" max="33" width="1.6640625" style="3" customWidth="1"/>
    <col min="34" max="34" width="3.33203125" style="3" bestFit="1" customWidth="1"/>
    <col min="35" max="35" width="2.6640625" style="3" bestFit="1" customWidth="1"/>
    <col min="36" max="36" width="4.1640625" style="3" customWidth="1"/>
    <col min="37" max="37" width="2.83203125" style="3" bestFit="1" customWidth="1"/>
    <col min="38" max="38" width="4.1640625" style="3" customWidth="1"/>
    <col min="39" max="39" width="2.6640625" style="3" bestFit="1" customWidth="1"/>
    <col min="40" max="40" width="4.1640625" style="3" customWidth="1"/>
    <col min="41" max="41" width="2.83203125" style="3" bestFit="1" customWidth="1"/>
    <col min="42" max="42" width="4.1640625" style="3" customWidth="1"/>
    <col min="43" max="43" width="2.83203125" style="3" bestFit="1" customWidth="1"/>
    <col min="44" max="44" width="4.1640625" style="3" customWidth="1"/>
    <col min="45" max="45" width="2.83203125" style="3" bestFit="1" customWidth="1"/>
    <col min="46" max="46" width="4.1640625" style="3" customWidth="1"/>
    <col min="47" max="47" width="2.83203125" style="3" bestFit="1" customWidth="1"/>
    <col min="48" max="48" width="4.1640625" style="3" customWidth="1"/>
    <col min="49" max="49" width="1.6640625" style="3" customWidth="1"/>
    <col min="50" max="50" width="3.33203125" style="3" bestFit="1" customWidth="1"/>
    <col min="51" max="51" width="2.83203125" style="3" bestFit="1" customWidth="1"/>
    <col min="52" max="52" width="4.1640625" style="3" customWidth="1"/>
    <col min="53" max="53" width="2.83203125" style="3" bestFit="1" customWidth="1"/>
    <col min="54" max="54" width="4.1640625" style="3" customWidth="1"/>
    <col min="55" max="55" width="2.6640625" style="3" bestFit="1" customWidth="1"/>
    <col min="56" max="56" width="4.1640625" style="3" customWidth="1"/>
    <col min="57" max="57" width="2.6640625" style="3" bestFit="1" customWidth="1"/>
    <col min="58" max="58" width="4.1640625" style="3" customWidth="1"/>
    <col min="59" max="59" width="2.83203125" style="3" bestFit="1" customWidth="1"/>
    <col min="60" max="60" width="4.1640625" style="3" customWidth="1"/>
    <col min="61" max="61" width="2.83203125" style="3" bestFit="1" customWidth="1"/>
    <col min="62" max="62" width="4.1640625" style="3" customWidth="1"/>
    <col min="63" max="63" width="2.6640625" style="3" bestFit="1" customWidth="1"/>
    <col min="64" max="64" width="4.1640625" style="3" customWidth="1"/>
    <col min="65" max="65" width="1.6640625" style="3" customWidth="1"/>
    <col min="66" max="66" width="7.33203125" style="3" customWidth="1"/>
    <col min="67" max="67" width="16.6640625" style="3" bestFit="1" customWidth="1"/>
    <col min="68" max="68" width="7.33203125" style="3" bestFit="1" customWidth="1"/>
    <col min="69" max="69" width="22.83203125" style="3" bestFit="1" customWidth="1"/>
    <col min="70" max="16384" width="10.83203125" style="3"/>
  </cols>
  <sheetData>
    <row r="1" spans="1:69" ht="18" thickBot="1" x14ac:dyDescent="0.3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P1" s="170"/>
      <c r="BQ1" s="170"/>
    </row>
    <row r="2" spans="1:69" ht="27" x14ac:dyDescent="0.35">
      <c r="A2" s="170"/>
      <c r="B2" s="170"/>
      <c r="C2" s="378" t="s">
        <v>382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80"/>
      <c r="Q2" s="171"/>
      <c r="R2" s="171"/>
      <c r="S2" s="378" t="s">
        <v>383</v>
      </c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80"/>
      <c r="AG2" s="171"/>
      <c r="AH2" s="171"/>
      <c r="AI2" s="378" t="s">
        <v>385</v>
      </c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80"/>
      <c r="AW2" s="171"/>
      <c r="AX2" s="171"/>
      <c r="AY2" s="378" t="s">
        <v>393</v>
      </c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80"/>
      <c r="BM2" s="170"/>
      <c r="BN2" s="170"/>
      <c r="BO2" s="170"/>
      <c r="BP2" s="170"/>
      <c r="BQ2" s="170"/>
    </row>
    <row r="3" spans="1:69" s="173" customFormat="1" ht="15" x14ac:dyDescent="0.2">
      <c r="A3" s="172"/>
      <c r="B3" s="187"/>
      <c r="C3" s="381" t="s">
        <v>375</v>
      </c>
      <c r="D3" s="360"/>
      <c r="E3" s="360" t="s">
        <v>376</v>
      </c>
      <c r="F3" s="360"/>
      <c r="G3" s="360" t="s">
        <v>379</v>
      </c>
      <c r="H3" s="360"/>
      <c r="I3" s="360" t="s">
        <v>377</v>
      </c>
      <c r="J3" s="360"/>
      <c r="K3" s="360" t="s">
        <v>378</v>
      </c>
      <c r="L3" s="360"/>
      <c r="M3" s="360" t="s">
        <v>380</v>
      </c>
      <c r="N3" s="360"/>
      <c r="O3" s="360" t="s">
        <v>381</v>
      </c>
      <c r="P3" s="361"/>
      <c r="Q3" s="187"/>
      <c r="R3" s="187"/>
      <c r="S3" s="381" t="s">
        <v>375</v>
      </c>
      <c r="T3" s="360"/>
      <c r="U3" s="360" t="s">
        <v>376</v>
      </c>
      <c r="V3" s="360"/>
      <c r="W3" s="360" t="s">
        <v>379</v>
      </c>
      <c r="X3" s="360"/>
      <c r="Y3" s="360" t="s">
        <v>377</v>
      </c>
      <c r="Z3" s="360"/>
      <c r="AA3" s="360" t="s">
        <v>378</v>
      </c>
      <c r="AB3" s="360"/>
      <c r="AC3" s="360" t="s">
        <v>380</v>
      </c>
      <c r="AD3" s="360"/>
      <c r="AE3" s="360" t="s">
        <v>381</v>
      </c>
      <c r="AF3" s="361"/>
      <c r="AG3" s="187"/>
      <c r="AH3" s="187"/>
      <c r="AI3" s="381" t="s">
        <v>375</v>
      </c>
      <c r="AJ3" s="360"/>
      <c r="AK3" s="360" t="s">
        <v>376</v>
      </c>
      <c r="AL3" s="360"/>
      <c r="AM3" s="360" t="s">
        <v>379</v>
      </c>
      <c r="AN3" s="360"/>
      <c r="AO3" s="360" t="s">
        <v>377</v>
      </c>
      <c r="AP3" s="360"/>
      <c r="AQ3" s="360" t="s">
        <v>378</v>
      </c>
      <c r="AR3" s="360"/>
      <c r="AS3" s="360" t="s">
        <v>380</v>
      </c>
      <c r="AT3" s="360"/>
      <c r="AU3" s="360" t="s">
        <v>381</v>
      </c>
      <c r="AV3" s="361"/>
      <c r="AW3" s="187"/>
      <c r="AX3" s="187"/>
      <c r="AY3" s="381" t="s">
        <v>375</v>
      </c>
      <c r="AZ3" s="360"/>
      <c r="BA3" s="360" t="s">
        <v>376</v>
      </c>
      <c r="BB3" s="360"/>
      <c r="BC3" s="360" t="s">
        <v>379</v>
      </c>
      <c r="BD3" s="360"/>
      <c r="BE3" s="360" t="s">
        <v>377</v>
      </c>
      <c r="BF3" s="360"/>
      <c r="BG3" s="360" t="s">
        <v>378</v>
      </c>
      <c r="BH3" s="360"/>
      <c r="BI3" s="360" t="s">
        <v>380</v>
      </c>
      <c r="BJ3" s="360"/>
      <c r="BK3" s="360" t="s">
        <v>381</v>
      </c>
      <c r="BL3" s="361"/>
      <c r="BM3" s="172"/>
      <c r="BN3" s="172"/>
      <c r="BO3" s="172"/>
      <c r="BP3" s="172"/>
      <c r="BQ3" s="172"/>
    </row>
    <row r="4" spans="1:69" s="173" customFormat="1" ht="15" x14ac:dyDescent="0.2">
      <c r="A4" s="172"/>
      <c r="B4" s="187"/>
      <c r="C4" s="188">
        <v>1</v>
      </c>
      <c r="D4" s="189"/>
      <c r="E4" s="190">
        <f>C4+1</f>
        <v>2</v>
      </c>
      <c r="F4" s="191"/>
      <c r="G4" s="190">
        <f>E4+1</f>
        <v>3</v>
      </c>
      <c r="H4" s="191"/>
      <c r="I4" s="190">
        <f>G4+1</f>
        <v>4</v>
      </c>
      <c r="J4" s="191"/>
      <c r="K4" s="190">
        <f>I4+1</f>
        <v>5</v>
      </c>
      <c r="L4" s="191"/>
      <c r="M4" s="190">
        <f>K4+1</f>
        <v>6</v>
      </c>
      <c r="N4" s="191"/>
      <c r="O4" s="192">
        <f>M4+1</f>
        <v>7</v>
      </c>
      <c r="P4" s="193"/>
      <c r="Q4" s="187"/>
      <c r="R4" s="187"/>
      <c r="S4" s="194"/>
      <c r="T4" s="195"/>
      <c r="U4" s="196"/>
      <c r="V4" s="197"/>
      <c r="W4" s="190">
        <f>U4+1</f>
        <v>1</v>
      </c>
      <c r="X4" s="191"/>
      <c r="Y4" s="190">
        <f>W4+1</f>
        <v>2</v>
      </c>
      <c r="Z4" s="191"/>
      <c r="AA4" s="190">
        <f>Y4+1</f>
        <v>3</v>
      </c>
      <c r="AB4" s="191"/>
      <c r="AC4" s="190">
        <f>AA4+1</f>
        <v>4</v>
      </c>
      <c r="AD4" s="191"/>
      <c r="AE4" s="192">
        <f>AC4+1</f>
        <v>5</v>
      </c>
      <c r="AF4" s="193"/>
      <c r="AG4" s="187"/>
      <c r="AH4" s="187"/>
      <c r="AI4" s="198"/>
      <c r="AJ4" s="199"/>
      <c r="AK4" s="200"/>
      <c r="AL4" s="201"/>
      <c r="AM4" s="200"/>
      <c r="AN4" s="201"/>
      <c r="AO4" s="190">
        <v>1</v>
      </c>
      <c r="AP4" s="191"/>
      <c r="AQ4" s="190">
        <f>AO4+1</f>
        <v>2</v>
      </c>
      <c r="AR4" s="191"/>
      <c r="AS4" s="190">
        <f>AQ4+1</f>
        <v>3</v>
      </c>
      <c r="AT4" s="191"/>
      <c r="AU4" s="192">
        <f>AS4+1</f>
        <v>4</v>
      </c>
      <c r="AV4" s="193"/>
      <c r="AW4" s="187"/>
      <c r="AX4" s="187"/>
      <c r="AY4" s="198"/>
      <c r="AZ4" s="199"/>
      <c r="BA4" s="200"/>
      <c r="BB4" s="201"/>
      <c r="BC4" s="200"/>
      <c r="BD4" s="201"/>
      <c r="BE4" s="200"/>
      <c r="BF4" s="201"/>
      <c r="BG4" s="200"/>
      <c r="BH4" s="201"/>
      <c r="BI4" s="200"/>
      <c r="BJ4" s="201"/>
      <c r="BK4" s="192">
        <v>1</v>
      </c>
      <c r="BL4" s="193"/>
      <c r="BM4" s="172"/>
      <c r="BN4" s="172"/>
      <c r="BO4" s="172"/>
      <c r="BP4" s="172"/>
      <c r="BQ4" s="172"/>
    </row>
    <row r="5" spans="1:69" s="173" customFormat="1" ht="15" x14ac:dyDescent="0.2">
      <c r="A5" s="172"/>
      <c r="B5" s="204" t="s">
        <v>95</v>
      </c>
      <c r="C5" s="438"/>
      <c r="D5" s="439"/>
      <c r="E5" s="362"/>
      <c r="F5" s="433"/>
      <c r="G5" s="348" t="s">
        <v>262</v>
      </c>
      <c r="H5" s="349"/>
      <c r="I5" s="350" t="s">
        <v>111</v>
      </c>
      <c r="J5" s="351"/>
      <c r="K5" s="350" t="s">
        <v>110</v>
      </c>
      <c r="L5" s="351"/>
      <c r="M5" s="433"/>
      <c r="N5" s="353"/>
      <c r="O5" s="369"/>
      <c r="P5" s="370"/>
      <c r="Q5" s="187"/>
      <c r="R5" s="204" t="s">
        <v>95</v>
      </c>
      <c r="S5" s="442"/>
      <c r="T5" s="430"/>
      <c r="U5" s="431"/>
      <c r="V5" s="429"/>
      <c r="W5" s="350" t="s">
        <v>255</v>
      </c>
      <c r="X5" s="351"/>
      <c r="Y5" s="350" t="s">
        <v>259</v>
      </c>
      <c r="Z5" s="351"/>
      <c r="AA5" s="396" t="s">
        <v>156</v>
      </c>
      <c r="AB5" s="397"/>
      <c r="AC5" s="433"/>
      <c r="AD5" s="353"/>
      <c r="AE5" s="369"/>
      <c r="AF5" s="370"/>
      <c r="AG5" s="187"/>
      <c r="AH5" s="204" t="s">
        <v>95</v>
      </c>
      <c r="AI5" s="216"/>
      <c r="AJ5" s="217"/>
      <c r="AK5" s="218"/>
      <c r="AL5" s="219"/>
      <c r="AM5" s="218"/>
      <c r="AN5" s="219"/>
      <c r="AO5" s="362"/>
      <c r="AP5" s="353"/>
      <c r="AQ5" s="362"/>
      <c r="AR5" s="353"/>
      <c r="AS5" s="362"/>
      <c r="AT5" s="353"/>
      <c r="AU5" s="220"/>
      <c r="AV5" s="221"/>
      <c r="AW5" s="187"/>
      <c r="AX5" s="204" t="s">
        <v>95</v>
      </c>
      <c r="AY5" s="372"/>
      <c r="AZ5" s="373"/>
      <c r="BA5" s="374"/>
      <c r="BB5" s="375"/>
      <c r="BC5" s="374"/>
      <c r="BD5" s="375"/>
      <c r="BE5" s="374"/>
      <c r="BF5" s="375"/>
      <c r="BG5" s="374"/>
      <c r="BH5" s="375"/>
      <c r="BI5" s="374"/>
      <c r="BJ5" s="375"/>
      <c r="BK5" s="369"/>
      <c r="BL5" s="370"/>
      <c r="BM5" s="172"/>
      <c r="BN5" s="174" t="s">
        <v>396</v>
      </c>
      <c r="BO5" s="175" t="s">
        <v>109</v>
      </c>
      <c r="BP5" s="398" t="s">
        <v>403</v>
      </c>
      <c r="BQ5" s="176" t="s">
        <v>409</v>
      </c>
    </row>
    <row r="6" spans="1:69" s="173" customFormat="1" ht="15" x14ac:dyDescent="0.2">
      <c r="A6" s="172"/>
      <c r="B6" s="204" t="s">
        <v>96</v>
      </c>
      <c r="C6" s="438"/>
      <c r="D6" s="439"/>
      <c r="E6" s="362"/>
      <c r="F6" s="433"/>
      <c r="G6" s="348" t="s">
        <v>272</v>
      </c>
      <c r="H6" s="349"/>
      <c r="I6" s="358" t="s">
        <v>308</v>
      </c>
      <c r="J6" s="359"/>
      <c r="K6" s="358" t="s">
        <v>297</v>
      </c>
      <c r="L6" s="359"/>
      <c r="M6" s="433"/>
      <c r="N6" s="353"/>
      <c r="O6" s="369"/>
      <c r="P6" s="370"/>
      <c r="Q6" s="187"/>
      <c r="R6" s="204" t="s">
        <v>96</v>
      </c>
      <c r="S6" s="434"/>
      <c r="T6" s="435"/>
      <c r="U6" s="436"/>
      <c r="V6" s="437"/>
      <c r="W6" s="348" t="s">
        <v>263</v>
      </c>
      <c r="X6" s="349"/>
      <c r="Y6" s="396" t="s">
        <v>164</v>
      </c>
      <c r="Z6" s="397"/>
      <c r="AA6" s="394" t="s">
        <v>121</v>
      </c>
      <c r="AB6" s="395"/>
      <c r="AC6" s="433"/>
      <c r="AD6" s="353"/>
      <c r="AE6" s="369"/>
      <c r="AF6" s="370"/>
      <c r="AG6" s="187"/>
      <c r="AH6" s="204" t="s">
        <v>96</v>
      </c>
      <c r="AI6" s="216"/>
      <c r="AJ6" s="217"/>
      <c r="AK6" s="218"/>
      <c r="AL6" s="219"/>
      <c r="AM6" s="218"/>
      <c r="AN6" s="219"/>
      <c r="AO6" s="366"/>
      <c r="AP6" s="347"/>
      <c r="AQ6" s="366"/>
      <c r="AR6" s="347"/>
      <c r="AS6" s="366"/>
      <c r="AT6" s="347"/>
      <c r="AU6" s="220"/>
      <c r="AV6" s="221"/>
      <c r="AW6" s="187"/>
      <c r="AX6" s="204" t="s">
        <v>96</v>
      </c>
      <c r="AY6" s="372"/>
      <c r="AZ6" s="373"/>
      <c r="BA6" s="374"/>
      <c r="BB6" s="375"/>
      <c r="BC6" s="374"/>
      <c r="BD6" s="375"/>
      <c r="BE6" s="374"/>
      <c r="BF6" s="375"/>
      <c r="BG6" s="374"/>
      <c r="BH6" s="375"/>
      <c r="BI6" s="374"/>
      <c r="BJ6" s="375"/>
      <c r="BK6" s="369"/>
      <c r="BL6" s="370"/>
      <c r="BM6" s="172"/>
      <c r="BN6" s="177" t="s">
        <v>397</v>
      </c>
      <c r="BO6" s="175" t="s">
        <v>5</v>
      </c>
      <c r="BP6" s="399"/>
      <c r="BQ6" s="176" t="s">
        <v>408</v>
      </c>
    </row>
    <row r="7" spans="1:69" s="173" customFormat="1" ht="15" x14ac:dyDescent="0.2">
      <c r="A7" s="172"/>
      <c r="B7" s="187"/>
      <c r="C7" s="205">
        <f>O4+1</f>
        <v>8</v>
      </c>
      <c r="D7" s="189"/>
      <c r="E7" s="190">
        <f>C7+1</f>
        <v>9</v>
      </c>
      <c r="F7" s="191"/>
      <c r="G7" s="206">
        <f>E7+1</f>
        <v>10</v>
      </c>
      <c r="H7" s="207"/>
      <c r="I7" s="206">
        <f>G7+1</f>
        <v>11</v>
      </c>
      <c r="J7" s="207"/>
      <c r="K7" s="206">
        <f>I7+1</f>
        <v>12</v>
      </c>
      <c r="L7" s="207"/>
      <c r="M7" s="190">
        <f>K7+1</f>
        <v>13</v>
      </c>
      <c r="N7" s="191"/>
      <c r="O7" s="192">
        <f>M7+1</f>
        <v>14</v>
      </c>
      <c r="P7" s="193"/>
      <c r="Q7" s="187"/>
      <c r="R7" s="187"/>
      <c r="S7" s="208">
        <f>AE4+1</f>
        <v>6</v>
      </c>
      <c r="T7" s="203"/>
      <c r="U7" s="190">
        <f>S7+1</f>
        <v>7</v>
      </c>
      <c r="V7" s="191"/>
      <c r="W7" s="206">
        <f>U7+1</f>
        <v>8</v>
      </c>
      <c r="X7" s="207"/>
      <c r="Y7" s="206">
        <f>W7+1</f>
        <v>9</v>
      </c>
      <c r="Z7" s="207"/>
      <c r="AA7" s="206">
        <f>Y7+1</f>
        <v>10</v>
      </c>
      <c r="AB7" s="207"/>
      <c r="AC7" s="190">
        <f>AA7+1</f>
        <v>11</v>
      </c>
      <c r="AD7" s="191"/>
      <c r="AE7" s="192">
        <f>AC7+1</f>
        <v>12</v>
      </c>
      <c r="AF7" s="193"/>
      <c r="AG7" s="187"/>
      <c r="AH7" s="187"/>
      <c r="AI7" s="208">
        <f>AU4+1</f>
        <v>5</v>
      </c>
      <c r="AJ7" s="203"/>
      <c r="AK7" s="190">
        <f>AI7+1</f>
        <v>6</v>
      </c>
      <c r="AL7" s="191"/>
      <c r="AM7" s="190">
        <f>AK7+1</f>
        <v>7</v>
      </c>
      <c r="AN7" s="191"/>
      <c r="AO7" s="190">
        <f>AM7+1</f>
        <v>8</v>
      </c>
      <c r="AP7" s="191"/>
      <c r="AQ7" s="190">
        <f>AO7+1</f>
        <v>9</v>
      </c>
      <c r="AR7" s="191"/>
      <c r="AS7" s="190">
        <f>AQ7+1</f>
        <v>10</v>
      </c>
      <c r="AT7" s="191"/>
      <c r="AU7" s="192">
        <f>AS7+1</f>
        <v>11</v>
      </c>
      <c r="AV7" s="193"/>
      <c r="AW7" s="187"/>
      <c r="AX7" s="187"/>
      <c r="AY7" s="208">
        <f>BK4+1</f>
        <v>2</v>
      </c>
      <c r="AZ7" s="203"/>
      <c r="BA7" s="190">
        <f>AY7+1</f>
        <v>3</v>
      </c>
      <c r="BB7" s="191"/>
      <c r="BC7" s="190">
        <f>BA7+1</f>
        <v>4</v>
      </c>
      <c r="BD7" s="191"/>
      <c r="BE7" s="190">
        <f>BC7+1</f>
        <v>5</v>
      </c>
      <c r="BF7" s="191"/>
      <c r="BG7" s="190">
        <f>BE7+1</f>
        <v>6</v>
      </c>
      <c r="BH7" s="191"/>
      <c r="BI7" s="190">
        <f>BG7+1</f>
        <v>7</v>
      </c>
      <c r="BJ7" s="191"/>
      <c r="BK7" s="192">
        <f>BI7+1</f>
        <v>8</v>
      </c>
      <c r="BL7" s="193"/>
      <c r="BM7" s="172"/>
      <c r="BO7" s="176"/>
      <c r="BQ7" s="176"/>
    </row>
    <row r="8" spans="1:69" s="173" customFormat="1" ht="15" x14ac:dyDescent="0.2">
      <c r="A8" s="172"/>
      <c r="B8" s="204" t="s">
        <v>95</v>
      </c>
      <c r="C8" s="438"/>
      <c r="D8" s="439"/>
      <c r="E8" s="362"/>
      <c r="F8" s="433"/>
      <c r="G8" s="350" t="s">
        <v>129</v>
      </c>
      <c r="H8" s="351"/>
      <c r="I8" s="350" t="s">
        <v>112</v>
      </c>
      <c r="J8" s="351"/>
      <c r="K8" s="350" t="s">
        <v>113</v>
      </c>
      <c r="L8" s="351"/>
      <c r="M8" s="433"/>
      <c r="N8" s="353"/>
      <c r="O8" s="369"/>
      <c r="P8" s="370"/>
      <c r="Q8" s="187"/>
      <c r="R8" s="204" t="s">
        <v>95</v>
      </c>
      <c r="S8" s="342"/>
      <c r="T8" s="368"/>
      <c r="U8" s="362"/>
      <c r="V8" s="433"/>
      <c r="W8" s="348" t="s">
        <v>271</v>
      </c>
      <c r="X8" s="349"/>
      <c r="Y8" s="356" t="s">
        <v>287</v>
      </c>
      <c r="Z8" s="357"/>
      <c r="AA8" s="396" t="s">
        <v>157</v>
      </c>
      <c r="AB8" s="397"/>
      <c r="AC8" s="433"/>
      <c r="AD8" s="353"/>
      <c r="AE8" s="369"/>
      <c r="AF8" s="370"/>
      <c r="AG8" s="187"/>
      <c r="AH8" s="204" t="s">
        <v>95</v>
      </c>
      <c r="AI8" s="342"/>
      <c r="AJ8" s="343"/>
      <c r="AK8" s="362"/>
      <c r="AL8" s="363"/>
      <c r="AM8" s="348" t="s">
        <v>272</v>
      </c>
      <c r="AN8" s="349"/>
      <c r="AO8" s="350" t="s">
        <v>110</v>
      </c>
      <c r="AP8" s="351"/>
      <c r="AQ8" s="350" t="s">
        <v>111</v>
      </c>
      <c r="AR8" s="351"/>
      <c r="AS8" s="352"/>
      <c r="AT8" s="353"/>
      <c r="AU8" s="220"/>
      <c r="AV8" s="221"/>
      <c r="AW8" s="187"/>
      <c r="AX8" s="204" t="s">
        <v>95</v>
      </c>
      <c r="AY8" s="342"/>
      <c r="AZ8" s="368"/>
      <c r="BA8" s="362"/>
      <c r="BB8" s="353"/>
      <c r="BC8" s="350" t="s">
        <v>255</v>
      </c>
      <c r="BD8" s="351"/>
      <c r="BE8" s="348" t="s">
        <v>117</v>
      </c>
      <c r="BF8" s="349"/>
      <c r="BG8" s="350" t="s">
        <v>259</v>
      </c>
      <c r="BH8" s="351"/>
      <c r="BI8" s="362"/>
      <c r="BJ8" s="353"/>
      <c r="BK8" s="369"/>
      <c r="BL8" s="370"/>
      <c r="BM8" s="172"/>
      <c r="BN8" s="178" t="s">
        <v>398</v>
      </c>
      <c r="BO8" s="176" t="s">
        <v>6</v>
      </c>
      <c r="BP8" s="400" t="s">
        <v>402</v>
      </c>
      <c r="BQ8" s="176" t="s">
        <v>406</v>
      </c>
    </row>
    <row r="9" spans="1:69" s="173" customFormat="1" ht="15" x14ac:dyDescent="0.2">
      <c r="A9" s="172"/>
      <c r="B9" s="204" t="s">
        <v>96</v>
      </c>
      <c r="C9" s="438"/>
      <c r="D9" s="439"/>
      <c r="E9" s="362"/>
      <c r="F9" s="433"/>
      <c r="G9" s="364" t="s">
        <v>394</v>
      </c>
      <c r="H9" s="365"/>
      <c r="I9" s="358" t="s">
        <v>309</v>
      </c>
      <c r="J9" s="359"/>
      <c r="K9" s="358" t="s">
        <v>298</v>
      </c>
      <c r="L9" s="359"/>
      <c r="M9" s="433"/>
      <c r="N9" s="353"/>
      <c r="O9" s="369"/>
      <c r="P9" s="370"/>
      <c r="Q9" s="187"/>
      <c r="R9" s="204" t="s">
        <v>96</v>
      </c>
      <c r="S9" s="342"/>
      <c r="T9" s="368"/>
      <c r="U9" s="362"/>
      <c r="V9" s="433"/>
      <c r="W9" s="364" t="s">
        <v>394</v>
      </c>
      <c r="X9" s="365"/>
      <c r="Y9" s="396" t="s">
        <v>165</v>
      </c>
      <c r="Z9" s="397"/>
      <c r="AA9" s="394" t="s">
        <v>122</v>
      </c>
      <c r="AB9" s="395"/>
      <c r="AC9" s="433"/>
      <c r="AD9" s="353"/>
      <c r="AE9" s="369"/>
      <c r="AF9" s="370"/>
      <c r="AG9" s="187"/>
      <c r="AH9" s="204" t="s">
        <v>96</v>
      </c>
      <c r="AI9" s="344"/>
      <c r="AJ9" s="345"/>
      <c r="AK9" s="366"/>
      <c r="AL9" s="367"/>
      <c r="AM9" s="364" t="s">
        <v>394</v>
      </c>
      <c r="AN9" s="365"/>
      <c r="AO9" s="354" t="s">
        <v>142</v>
      </c>
      <c r="AP9" s="355"/>
      <c r="AQ9" s="356" t="s">
        <v>283</v>
      </c>
      <c r="AR9" s="357"/>
      <c r="AS9" s="346"/>
      <c r="AT9" s="347"/>
      <c r="AU9" s="220"/>
      <c r="AV9" s="221"/>
      <c r="AW9" s="187"/>
      <c r="AX9" s="204" t="s">
        <v>96</v>
      </c>
      <c r="AY9" s="342"/>
      <c r="AZ9" s="368"/>
      <c r="BA9" s="362"/>
      <c r="BB9" s="353"/>
      <c r="BC9" s="364" t="s">
        <v>394</v>
      </c>
      <c r="BD9" s="365"/>
      <c r="BE9" s="358" t="s">
        <v>309</v>
      </c>
      <c r="BF9" s="359"/>
      <c r="BG9" s="358" t="s">
        <v>300</v>
      </c>
      <c r="BH9" s="359"/>
      <c r="BI9" s="362"/>
      <c r="BJ9" s="353"/>
      <c r="BK9" s="369"/>
      <c r="BL9" s="370"/>
      <c r="BM9" s="172"/>
      <c r="BN9" s="179" t="s">
        <v>400</v>
      </c>
      <c r="BO9" s="176" t="s">
        <v>295</v>
      </c>
      <c r="BP9" s="401"/>
      <c r="BQ9" s="176" t="s">
        <v>407</v>
      </c>
    </row>
    <row r="10" spans="1:69" s="173" customFormat="1" ht="15" x14ac:dyDescent="0.2">
      <c r="A10" s="172"/>
      <c r="B10" s="187"/>
      <c r="C10" s="205">
        <f>O7+1</f>
        <v>15</v>
      </c>
      <c r="D10" s="189"/>
      <c r="E10" s="190">
        <f>C10+1</f>
        <v>16</v>
      </c>
      <c r="F10" s="191"/>
      <c r="G10" s="206">
        <f>E10+1</f>
        <v>17</v>
      </c>
      <c r="H10" s="207"/>
      <c r="I10" s="206">
        <f>G10+1</f>
        <v>18</v>
      </c>
      <c r="J10" s="207"/>
      <c r="K10" s="206">
        <f>I10+1</f>
        <v>19</v>
      </c>
      <c r="L10" s="207"/>
      <c r="M10" s="190">
        <f>K10+1</f>
        <v>20</v>
      </c>
      <c r="N10" s="191"/>
      <c r="O10" s="192">
        <f>M10+1</f>
        <v>21</v>
      </c>
      <c r="P10" s="193"/>
      <c r="Q10" s="187"/>
      <c r="R10" s="187"/>
      <c r="S10" s="208">
        <f>AE7+1</f>
        <v>13</v>
      </c>
      <c r="T10" s="203"/>
      <c r="U10" s="190">
        <f>S10+1</f>
        <v>14</v>
      </c>
      <c r="V10" s="191"/>
      <c r="W10" s="206">
        <f>U10+1</f>
        <v>15</v>
      </c>
      <c r="X10" s="207"/>
      <c r="Y10" s="206">
        <f>W10+1</f>
        <v>16</v>
      </c>
      <c r="Z10" s="207"/>
      <c r="AA10" s="206">
        <f>Y10+1</f>
        <v>17</v>
      </c>
      <c r="AB10" s="207"/>
      <c r="AC10" s="190">
        <f>AA10+1</f>
        <v>18</v>
      </c>
      <c r="AD10" s="191"/>
      <c r="AE10" s="192">
        <f>AC10+1</f>
        <v>19</v>
      </c>
      <c r="AF10" s="193"/>
      <c r="AG10" s="187"/>
      <c r="AH10" s="187"/>
      <c r="AI10" s="208">
        <f>AU7+1</f>
        <v>12</v>
      </c>
      <c r="AJ10" s="203"/>
      <c r="AK10" s="190">
        <f>AI10+1</f>
        <v>13</v>
      </c>
      <c r="AL10" s="191"/>
      <c r="AM10" s="190">
        <f>AK10+1</f>
        <v>14</v>
      </c>
      <c r="AN10" s="191"/>
      <c r="AO10" s="190">
        <f>AM10+1</f>
        <v>15</v>
      </c>
      <c r="AP10" s="191"/>
      <c r="AQ10" s="190">
        <f>AO10+1</f>
        <v>16</v>
      </c>
      <c r="AR10" s="191"/>
      <c r="AS10" s="190">
        <f>AQ10+1</f>
        <v>17</v>
      </c>
      <c r="AT10" s="191"/>
      <c r="AU10" s="192">
        <f>AS10+1</f>
        <v>18</v>
      </c>
      <c r="AV10" s="193"/>
      <c r="AW10" s="187"/>
      <c r="AX10" s="187"/>
      <c r="AY10" s="208">
        <f>BK7+1</f>
        <v>9</v>
      </c>
      <c r="AZ10" s="203"/>
      <c r="BA10" s="190">
        <f>AY10+1</f>
        <v>10</v>
      </c>
      <c r="BB10" s="191"/>
      <c r="BC10" s="190">
        <f>BA10+1</f>
        <v>11</v>
      </c>
      <c r="BD10" s="191"/>
      <c r="BE10" s="190">
        <f>BC10+1</f>
        <v>12</v>
      </c>
      <c r="BF10" s="191"/>
      <c r="BG10" s="190">
        <f>BE10+1</f>
        <v>13</v>
      </c>
      <c r="BH10" s="191"/>
      <c r="BI10" s="190">
        <f>BG10+1</f>
        <v>14</v>
      </c>
      <c r="BJ10" s="191"/>
      <c r="BK10" s="192">
        <f>BI10+1</f>
        <v>15</v>
      </c>
      <c r="BL10" s="193"/>
      <c r="BM10" s="172"/>
      <c r="BO10" s="176"/>
      <c r="BQ10" s="176"/>
    </row>
    <row r="11" spans="1:69" s="173" customFormat="1" ht="15" x14ac:dyDescent="0.2">
      <c r="A11" s="172"/>
      <c r="B11" s="204" t="s">
        <v>95</v>
      </c>
      <c r="C11" s="438"/>
      <c r="D11" s="439"/>
      <c r="E11" s="362"/>
      <c r="F11" s="433"/>
      <c r="G11" s="350" t="s">
        <v>258</v>
      </c>
      <c r="H11" s="351"/>
      <c r="I11" s="350" t="s">
        <v>256</v>
      </c>
      <c r="J11" s="351"/>
      <c r="K11" s="350" t="s">
        <v>114</v>
      </c>
      <c r="L11" s="351"/>
      <c r="M11" s="433"/>
      <c r="N11" s="353"/>
      <c r="O11" s="369"/>
      <c r="P11" s="370"/>
      <c r="Q11" s="187"/>
      <c r="R11" s="204" t="s">
        <v>95</v>
      </c>
      <c r="S11" s="342"/>
      <c r="T11" s="368"/>
      <c r="U11" s="362"/>
      <c r="V11" s="433"/>
      <c r="W11" s="348" t="s">
        <v>272</v>
      </c>
      <c r="X11" s="349"/>
      <c r="Y11" s="396" t="s">
        <v>166</v>
      </c>
      <c r="Z11" s="397"/>
      <c r="AA11" s="348" t="s">
        <v>117</v>
      </c>
      <c r="AB11" s="349"/>
      <c r="AC11" s="433"/>
      <c r="AD11" s="353"/>
      <c r="AE11" s="369"/>
      <c r="AF11" s="370"/>
      <c r="AG11" s="187"/>
      <c r="AH11" s="204" t="s">
        <v>95</v>
      </c>
      <c r="AI11" s="342"/>
      <c r="AJ11" s="343"/>
      <c r="AK11" s="362"/>
      <c r="AL11" s="363"/>
      <c r="AM11" s="350" t="s">
        <v>129</v>
      </c>
      <c r="AN11" s="351"/>
      <c r="AO11" s="350" t="s">
        <v>113</v>
      </c>
      <c r="AP11" s="351"/>
      <c r="AQ11" s="350" t="s">
        <v>112</v>
      </c>
      <c r="AR11" s="351"/>
      <c r="AS11" s="352"/>
      <c r="AT11" s="353"/>
      <c r="AU11" s="220"/>
      <c r="AV11" s="221"/>
      <c r="AW11" s="187"/>
      <c r="AX11" s="204" t="s">
        <v>95</v>
      </c>
      <c r="AY11" s="342"/>
      <c r="AZ11" s="368"/>
      <c r="BA11" s="362"/>
      <c r="BB11" s="353"/>
      <c r="BC11" s="348" t="s">
        <v>263</v>
      </c>
      <c r="BD11" s="349"/>
      <c r="BE11" s="348" t="s">
        <v>118</v>
      </c>
      <c r="BF11" s="349"/>
      <c r="BG11" s="356" t="s">
        <v>282</v>
      </c>
      <c r="BH11" s="357"/>
      <c r="BI11" s="362"/>
      <c r="BJ11" s="353"/>
      <c r="BK11" s="369"/>
      <c r="BL11" s="370"/>
      <c r="BM11" s="172"/>
      <c r="BN11" s="180" t="s">
        <v>328</v>
      </c>
      <c r="BO11" s="176" t="s">
        <v>324</v>
      </c>
      <c r="BP11" s="181" t="s">
        <v>399</v>
      </c>
      <c r="BQ11" s="176" t="s">
        <v>404</v>
      </c>
    </row>
    <row r="12" spans="1:69" s="173" customFormat="1" ht="15" x14ac:dyDescent="0.2">
      <c r="A12" s="172"/>
      <c r="B12" s="204" t="s">
        <v>96</v>
      </c>
      <c r="C12" s="438"/>
      <c r="D12" s="439"/>
      <c r="E12" s="362"/>
      <c r="F12" s="433"/>
      <c r="G12" s="348" t="s">
        <v>279</v>
      </c>
      <c r="H12" s="349"/>
      <c r="I12" s="358" t="s">
        <v>310</v>
      </c>
      <c r="J12" s="359"/>
      <c r="K12" s="358" t="s">
        <v>299</v>
      </c>
      <c r="L12" s="359"/>
      <c r="M12" s="433"/>
      <c r="N12" s="353"/>
      <c r="O12" s="369"/>
      <c r="P12" s="370"/>
      <c r="Q12" s="187"/>
      <c r="R12" s="204" t="s">
        <v>96</v>
      </c>
      <c r="S12" s="342"/>
      <c r="T12" s="368"/>
      <c r="U12" s="362"/>
      <c r="V12" s="433"/>
      <c r="W12" s="348" t="s">
        <v>262</v>
      </c>
      <c r="X12" s="349"/>
      <c r="Y12" s="394" t="s">
        <v>123</v>
      </c>
      <c r="Z12" s="395"/>
      <c r="AA12" s="396" t="s">
        <v>154</v>
      </c>
      <c r="AB12" s="397"/>
      <c r="AC12" s="433"/>
      <c r="AD12" s="353"/>
      <c r="AE12" s="369"/>
      <c r="AF12" s="370"/>
      <c r="AG12" s="187"/>
      <c r="AH12" s="204" t="s">
        <v>96</v>
      </c>
      <c r="AI12" s="344"/>
      <c r="AJ12" s="345"/>
      <c r="AK12" s="366"/>
      <c r="AL12" s="367"/>
      <c r="AM12" s="348" t="s">
        <v>279</v>
      </c>
      <c r="AN12" s="349"/>
      <c r="AO12" s="354" t="s">
        <v>144</v>
      </c>
      <c r="AP12" s="355"/>
      <c r="AQ12" s="358" t="s">
        <v>297</v>
      </c>
      <c r="AR12" s="359"/>
      <c r="AS12" s="346"/>
      <c r="AT12" s="347"/>
      <c r="AU12" s="220"/>
      <c r="AV12" s="221"/>
      <c r="AW12" s="187"/>
      <c r="AX12" s="204" t="s">
        <v>96</v>
      </c>
      <c r="AY12" s="342"/>
      <c r="AZ12" s="368"/>
      <c r="BA12" s="362"/>
      <c r="BB12" s="353"/>
      <c r="BC12" s="348" t="s">
        <v>271</v>
      </c>
      <c r="BD12" s="349"/>
      <c r="BE12" s="358" t="s">
        <v>310</v>
      </c>
      <c r="BF12" s="359"/>
      <c r="BG12" s="394" t="s">
        <v>123</v>
      </c>
      <c r="BH12" s="395"/>
      <c r="BI12" s="362"/>
      <c r="BJ12" s="353"/>
      <c r="BK12" s="369"/>
      <c r="BL12" s="370"/>
      <c r="BM12" s="172"/>
      <c r="BN12" s="182" t="s">
        <v>394</v>
      </c>
      <c r="BO12" s="176" t="s">
        <v>405</v>
      </c>
      <c r="BP12" s="183" t="s">
        <v>401</v>
      </c>
      <c r="BQ12" s="176" t="s">
        <v>288</v>
      </c>
    </row>
    <row r="13" spans="1:69" s="173" customFormat="1" ht="15" x14ac:dyDescent="0.2">
      <c r="A13" s="172"/>
      <c r="B13" s="187"/>
      <c r="C13" s="205">
        <f>O10+1</f>
        <v>22</v>
      </c>
      <c r="D13" s="189"/>
      <c r="E13" s="190">
        <f>C13+1</f>
        <v>23</v>
      </c>
      <c r="F13" s="191"/>
      <c r="G13" s="206">
        <f>E13+1</f>
        <v>24</v>
      </c>
      <c r="H13" s="207"/>
      <c r="I13" s="206">
        <f>G13+1</f>
        <v>25</v>
      </c>
      <c r="J13" s="207"/>
      <c r="K13" s="206">
        <f>I13+1</f>
        <v>26</v>
      </c>
      <c r="L13" s="207"/>
      <c r="M13" s="190">
        <f>K13+1</f>
        <v>27</v>
      </c>
      <c r="N13" s="191"/>
      <c r="O13" s="192">
        <f>M13+1</f>
        <v>28</v>
      </c>
      <c r="P13" s="193"/>
      <c r="Q13" s="187"/>
      <c r="R13" s="187"/>
      <c r="S13" s="208">
        <f>AE10+1</f>
        <v>20</v>
      </c>
      <c r="T13" s="203"/>
      <c r="U13" s="190">
        <f>S13+1</f>
        <v>21</v>
      </c>
      <c r="V13" s="191"/>
      <c r="W13" s="206">
        <f>U13+1</f>
        <v>22</v>
      </c>
      <c r="X13" s="207"/>
      <c r="Y13" s="206">
        <f>W13+1</f>
        <v>23</v>
      </c>
      <c r="Z13" s="207"/>
      <c r="AA13" s="206">
        <f>Y13+1</f>
        <v>24</v>
      </c>
      <c r="AB13" s="207"/>
      <c r="AC13" s="190">
        <f>AA13+1</f>
        <v>25</v>
      </c>
      <c r="AD13" s="191"/>
      <c r="AE13" s="192">
        <f>AC13+1</f>
        <v>26</v>
      </c>
      <c r="AF13" s="193"/>
      <c r="AG13" s="187"/>
      <c r="AH13" s="187"/>
      <c r="AI13" s="208">
        <f>AU10+1</f>
        <v>19</v>
      </c>
      <c r="AJ13" s="203"/>
      <c r="AK13" s="190">
        <f>AI13+1</f>
        <v>20</v>
      </c>
      <c r="AL13" s="191"/>
      <c r="AM13" s="190">
        <f>AK13+1</f>
        <v>21</v>
      </c>
      <c r="AN13" s="191"/>
      <c r="AO13" s="190">
        <f>AM13+1</f>
        <v>22</v>
      </c>
      <c r="AP13" s="191"/>
      <c r="AQ13" s="190">
        <f>AO13+1</f>
        <v>23</v>
      </c>
      <c r="AR13" s="191"/>
      <c r="AS13" s="190">
        <f>AQ13+1</f>
        <v>24</v>
      </c>
      <c r="AT13" s="191"/>
      <c r="AU13" s="192">
        <f>AS13+1</f>
        <v>25</v>
      </c>
      <c r="AV13" s="193"/>
      <c r="AW13" s="187"/>
      <c r="AX13" s="187"/>
      <c r="AY13" s="208">
        <f>BK10+1</f>
        <v>16</v>
      </c>
      <c r="AZ13" s="203"/>
      <c r="BA13" s="190">
        <f>AY13+1</f>
        <v>17</v>
      </c>
      <c r="BB13" s="191"/>
      <c r="BC13" s="190">
        <f>BA13+1</f>
        <v>18</v>
      </c>
      <c r="BD13" s="191"/>
      <c r="BE13" s="190">
        <f>BC13+1</f>
        <v>19</v>
      </c>
      <c r="BF13" s="191"/>
      <c r="BG13" s="190">
        <f>BE13+1</f>
        <v>20</v>
      </c>
      <c r="BH13" s="191"/>
      <c r="BI13" s="190">
        <f>BG13+1</f>
        <v>21</v>
      </c>
      <c r="BJ13" s="191"/>
      <c r="BK13" s="192">
        <f>BI13+1</f>
        <v>22</v>
      </c>
      <c r="BL13" s="193"/>
      <c r="BM13" s="172"/>
      <c r="BN13" s="172"/>
      <c r="BO13" s="172"/>
      <c r="BQ13" s="172"/>
    </row>
    <row r="14" spans="1:69" s="173" customFormat="1" ht="15" x14ac:dyDescent="0.2">
      <c r="A14" s="172"/>
      <c r="B14" s="204" t="s">
        <v>95</v>
      </c>
      <c r="C14" s="438"/>
      <c r="D14" s="439"/>
      <c r="E14" s="362"/>
      <c r="F14" s="433"/>
      <c r="G14" s="350" t="s">
        <v>254</v>
      </c>
      <c r="H14" s="351"/>
      <c r="I14" s="350" t="s">
        <v>257</v>
      </c>
      <c r="J14" s="351"/>
      <c r="K14" s="348" t="s">
        <v>115</v>
      </c>
      <c r="L14" s="349"/>
      <c r="M14" s="433"/>
      <c r="N14" s="353"/>
      <c r="O14" s="369"/>
      <c r="P14" s="370"/>
      <c r="Q14" s="187"/>
      <c r="R14" s="204" t="s">
        <v>95</v>
      </c>
      <c r="S14" s="342"/>
      <c r="T14" s="368"/>
      <c r="U14" s="362"/>
      <c r="V14" s="433"/>
      <c r="W14" s="348" t="s">
        <v>279</v>
      </c>
      <c r="X14" s="349"/>
      <c r="Y14" s="396" t="s">
        <v>167</v>
      </c>
      <c r="Z14" s="397"/>
      <c r="AA14" s="348" t="s">
        <v>118</v>
      </c>
      <c r="AB14" s="349"/>
      <c r="AC14" s="433"/>
      <c r="AD14" s="353"/>
      <c r="AE14" s="369"/>
      <c r="AF14" s="370"/>
      <c r="AG14" s="187"/>
      <c r="AH14" s="204" t="s">
        <v>95</v>
      </c>
      <c r="AI14" s="342"/>
      <c r="AJ14" s="343"/>
      <c r="AK14" s="362"/>
      <c r="AL14" s="363"/>
      <c r="AM14" s="350" t="s">
        <v>258</v>
      </c>
      <c r="AN14" s="351"/>
      <c r="AO14" s="350" t="s">
        <v>114</v>
      </c>
      <c r="AP14" s="351"/>
      <c r="AQ14" s="350" t="s">
        <v>256</v>
      </c>
      <c r="AR14" s="351"/>
      <c r="AS14" s="352"/>
      <c r="AT14" s="353"/>
      <c r="AU14" s="220"/>
      <c r="AV14" s="221"/>
      <c r="AW14" s="187"/>
      <c r="AX14" s="204" t="s">
        <v>95</v>
      </c>
      <c r="AY14" s="342"/>
      <c r="AZ14" s="368"/>
      <c r="BA14" s="362"/>
      <c r="BB14" s="353"/>
      <c r="BC14" s="348" t="s">
        <v>272</v>
      </c>
      <c r="BD14" s="349"/>
      <c r="BE14" s="348" t="s">
        <v>119</v>
      </c>
      <c r="BF14" s="349"/>
      <c r="BG14" s="356" t="s">
        <v>283</v>
      </c>
      <c r="BH14" s="357"/>
      <c r="BI14" s="362"/>
      <c r="BJ14" s="353"/>
      <c r="BK14" s="369"/>
      <c r="BL14" s="370"/>
      <c r="BM14" s="172"/>
      <c r="BN14" s="172"/>
      <c r="BO14" s="172"/>
      <c r="BP14" s="184"/>
      <c r="BQ14" s="185"/>
    </row>
    <row r="15" spans="1:69" s="173" customFormat="1" ht="15" x14ac:dyDescent="0.2">
      <c r="A15" s="172"/>
      <c r="B15" s="204" t="s">
        <v>96</v>
      </c>
      <c r="C15" s="438"/>
      <c r="D15" s="439"/>
      <c r="E15" s="362"/>
      <c r="F15" s="433"/>
      <c r="G15" s="364" t="s">
        <v>394</v>
      </c>
      <c r="H15" s="365"/>
      <c r="I15" s="358" t="s">
        <v>311</v>
      </c>
      <c r="J15" s="359"/>
      <c r="K15" s="358" t="s">
        <v>300</v>
      </c>
      <c r="L15" s="359"/>
      <c r="M15" s="433"/>
      <c r="N15" s="353"/>
      <c r="O15" s="369"/>
      <c r="P15" s="370"/>
      <c r="Q15" s="187"/>
      <c r="R15" s="204" t="s">
        <v>96</v>
      </c>
      <c r="S15" s="342"/>
      <c r="T15" s="368"/>
      <c r="U15" s="362"/>
      <c r="V15" s="433"/>
      <c r="W15" s="364" t="s">
        <v>394</v>
      </c>
      <c r="X15" s="365"/>
      <c r="Y15" s="394" t="s">
        <v>124</v>
      </c>
      <c r="Z15" s="395"/>
      <c r="AA15" s="396" t="s">
        <v>155</v>
      </c>
      <c r="AB15" s="397"/>
      <c r="AC15" s="433"/>
      <c r="AD15" s="353"/>
      <c r="AE15" s="369"/>
      <c r="AF15" s="370"/>
      <c r="AG15" s="187"/>
      <c r="AH15" s="204" t="s">
        <v>96</v>
      </c>
      <c r="AI15" s="344"/>
      <c r="AJ15" s="345"/>
      <c r="AK15" s="366"/>
      <c r="AL15" s="367"/>
      <c r="AM15" s="364" t="s">
        <v>394</v>
      </c>
      <c r="AN15" s="365"/>
      <c r="AO15" s="354" t="s">
        <v>145</v>
      </c>
      <c r="AP15" s="355"/>
      <c r="AQ15" s="358" t="s">
        <v>298</v>
      </c>
      <c r="AR15" s="359"/>
      <c r="AS15" s="346"/>
      <c r="AT15" s="347"/>
      <c r="AU15" s="220"/>
      <c r="AV15" s="221"/>
      <c r="AW15" s="187"/>
      <c r="AX15" s="204" t="s">
        <v>96</v>
      </c>
      <c r="AY15" s="342"/>
      <c r="AZ15" s="368"/>
      <c r="BA15" s="362"/>
      <c r="BB15" s="353"/>
      <c r="BC15" s="364" t="s">
        <v>394</v>
      </c>
      <c r="BD15" s="365"/>
      <c r="BE15" s="358" t="s">
        <v>311</v>
      </c>
      <c r="BF15" s="359"/>
      <c r="BG15" s="394" t="s">
        <v>124</v>
      </c>
      <c r="BH15" s="395"/>
      <c r="BI15" s="362"/>
      <c r="BJ15" s="353"/>
      <c r="BK15" s="369"/>
      <c r="BL15" s="370"/>
      <c r="BM15" s="172"/>
      <c r="BN15" s="172"/>
      <c r="BO15" s="172"/>
      <c r="BP15" s="186"/>
      <c r="BQ15" s="185"/>
    </row>
    <row r="16" spans="1:69" s="173" customFormat="1" ht="15" x14ac:dyDescent="0.2">
      <c r="A16" s="172"/>
      <c r="B16" s="187"/>
      <c r="C16" s="205">
        <f>O13+1</f>
        <v>29</v>
      </c>
      <c r="D16" s="189"/>
      <c r="E16" s="190">
        <f>C16+1</f>
        <v>30</v>
      </c>
      <c r="F16" s="191"/>
      <c r="G16" s="209"/>
      <c r="H16" s="210"/>
      <c r="I16" s="211"/>
      <c r="J16" s="210"/>
      <c r="K16" s="211"/>
      <c r="L16" s="210"/>
      <c r="M16" s="196"/>
      <c r="N16" s="197"/>
      <c r="O16" s="196"/>
      <c r="P16" s="212"/>
      <c r="Q16" s="187"/>
      <c r="R16" s="187"/>
      <c r="S16" s="208">
        <f>AE13+1</f>
        <v>27</v>
      </c>
      <c r="T16" s="203"/>
      <c r="U16" s="190">
        <f>S16+1</f>
        <v>28</v>
      </c>
      <c r="V16" s="191"/>
      <c r="W16" s="206">
        <f>U16+1</f>
        <v>29</v>
      </c>
      <c r="X16" s="213"/>
      <c r="Y16" s="206">
        <f>W16+1</f>
        <v>30</v>
      </c>
      <c r="Z16" s="213"/>
      <c r="AA16" s="206">
        <f>Y16+1</f>
        <v>31</v>
      </c>
      <c r="AB16" s="213"/>
      <c r="AC16" s="196"/>
      <c r="AD16" s="197"/>
      <c r="AE16" s="196"/>
      <c r="AF16" s="212"/>
      <c r="AG16" s="187"/>
      <c r="AH16" s="187"/>
      <c r="AI16" s="208">
        <f>AU13+1</f>
        <v>26</v>
      </c>
      <c r="AJ16" s="203"/>
      <c r="AK16" s="190">
        <f>AI16+1</f>
        <v>27</v>
      </c>
      <c r="AL16" s="191"/>
      <c r="AM16" s="190">
        <f>AK16+1</f>
        <v>28</v>
      </c>
      <c r="AN16" s="214"/>
      <c r="AO16" s="190">
        <f>AM16+1</f>
        <v>29</v>
      </c>
      <c r="AP16" s="214"/>
      <c r="AQ16" s="190">
        <f>AO16+1</f>
        <v>30</v>
      </c>
      <c r="AR16" s="214"/>
      <c r="AS16" s="190">
        <f>AQ16+1</f>
        <v>31</v>
      </c>
      <c r="AT16" s="214"/>
      <c r="AU16" s="200"/>
      <c r="AV16" s="215"/>
      <c r="AW16" s="187"/>
      <c r="AX16" s="187"/>
      <c r="AY16" s="208">
        <f>BK13+1</f>
        <v>23</v>
      </c>
      <c r="AZ16" s="203"/>
      <c r="BA16" s="190">
        <f>AY16+1</f>
        <v>24</v>
      </c>
      <c r="BB16" s="191"/>
      <c r="BC16" s="190">
        <f>BA16+1</f>
        <v>25</v>
      </c>
      <c r="BD16" s="214"/>
      <c r="BE16" s="190">
        <f>BC16+1</f>
        <v>26</v>
      </c>
      <c r="BF16" s="214"/>
      <c r="BG16" s="190">
        <f>BE16+1</f>
        <v>27</v>
      </c>
      <c r="BH16" s="214"/>
      <c r="BI16" s="190">
        <f>BG16+1</f>
        <v>28</v>
      </c>
      <c r="BJ16" s="214"/>
      <c r="BK16" s="192">
        <v>29</v>
      </c>
      <c r="BL16" s="193"/>
      <c r="BM16" s="172"/>
      <c r="BN16" s="172"/>
      <c r="BO16" s="172"/>
      <c r="BP16" s="185"/>
      <c r="BQ16" s="185"/>
    </row>
    <row r="17" spans="1:69" s="173" customFormat="1" ht="15" x14ac:dyDescent="0.2">
      <c r="A17" s="172"/>
      <c r="B17" s="204" t="s">
        <v>95</v>
      </c>
      <c r="C17" s="438"/>
      <c r="D17" s="439"/>
      <c r="E17" s="362"/>
      <c r="F17" s="353"/>
      <c r="G17" s="431"/>
      <c r="H17" s="430"/>
      <c r="I17" s="431"/>
      <c r="J17" s="430"/>
      <c r="K17" s="431"/>
      <c r="L17" s="430"/>
      <c r="M17" s="431"/>
      <c r="N17" s="430"/>
      <c r="O17" s="431"/>
      <c r="P17" s="432"/>
      <c r="Q17" s="187"/>
      <c r="R17" s="204" t="s">
        <v>95</v>
      </c>
      <c r="S17" s="342"/>
      <c r="T17" s="368"/>
      <c r="U17" s="362"/>
      <c r="V17" s="433"/>
      <c r="W17" s="417" t="s">
        <v>263</v>
      </c>
      <c r="X17" s="417"/>
      <c r="Y17" s="390" t="s">
        <v>111</v>
      </c>
      <c r="Z17" s="390"/>
      <c r="AA17" s="390" t="s">
        <v>110</v>
      </c>
      <c r="AB17" s="390"/>
      <c r="AC17" s="429"/>
      <c r="AD17" s="430"/>
      <c r="AE17" s="431"/>
      <c r="AF17" s="432"/>
      <c r="AG17" s="187"/>
      <c r="AH17" s="204" t="s">
        <v>95</v>
      </c>
      <c r="AI17" s="342"/>
      <c r="AJ17" s="343"/>
      <c r="AK17" s="362"/>
      <c r="AL17" s="363"/>
      <c r="AM17" s="350" t="s">
        <v>254</v>
      </c>
      <c r="AN17" s="351"/>
      <c r="AO17" s="348" t="s">
        <v>115</v>
      </c>
      <c r="AP17" s="349"/>
      <c r="AQ17" s="350" t="s">
        <v>257</v>
      </c>
      <c r="AR17" s="351"/>
      <c r="AS17" s="338"/>
      <c r="AT17" s="339"/>
      <c r="AU17" s="218"/>
      <c r="AV17" s="223"/>
      <c r="AW17" s="187"/>
      <c r="AX17" s="204" t="s">
        <v>95</v>
      </c>
      <c r="AY17" s="342"/>
      <c r="AZ17" s="368"/>
      <c r="BA17" s="362"/>
      <c r="BB17" s="353"/>
      <c r="BC17" s="417" t="s">
        <v>279</v>
      </c>
      <c r="BD17" s="417"/>
      <c r="BE17" s="356" t="s">
        <v>294</v>
      </c>
      <c r="BF17" s="357"/>
      <c r="BG17" s="390" t="s">
        <v>111</v>
      </c>
      <c r="BH17" s="390"/>
      <c r="BI17" s="371"/>
      <c r="BJ17" s="339"/>
      <c r="BK17" s="369"/>
      <c r="BL17" s="370"/>
      <c r="BM17" s="172"/>
      <c r="BN17" s="184"/>
      <c r="BO17" s="172"/>
      <c r="BP17" s="185"/>
      <c r="BQ17" s="185"/>
    </row>
    <row r="18" spans="1:69" s="173" customFormat="1" ht="16" thickBot="1" x14ac:dyDescent="0.25">
      <c r="A18" s="172"/>
      <c r="B18" s="204" t="s">
        <v>96</v>
      </c>
      <c r="C18" s="440"/>
      <c r="D18" s="441"/>
      <c r="E18" s="384"/>
      <c r="F18" s="385"/>
      <c r="G18" s="425"/>
      <c r="H18" s="424"/>
      <c r="I18" s="425"/>
      <c r="J18" s="424"/>
      <c r="K18" s="425"/>
      <c r="L18" s="424"/>
      <c r="M18" s="425"/>
      <c r="N18" s="424"/>
      <c r="O18" s="425"/>
      <c r="P18" s="426"/>
      <c r="Q18" s="187"/>
      <c r="R18" s="204" t="s">
        <v>96</v>
      </c>
      <c r="S18" s="382"/>
      <c r="T18" s="383"/>
      <c r="U18" s="384"/>
      <c r="V18" s="420"/>
      <c r="W18" s="386" t="s">
        <v>271</v>
      </c>
      <c r="X18" s="387"/>
      <c r="Y18" s="421" t="s">
        <v>125</v>
      </c>
      <c r="Z18" s="422"/>
      <c r="AA18" s="386" t="s">
        <v>119</v>
      </c>
      <c r="AB18" s="387"/>
      <c r="AC18" s="423"/>
      <c r="AD18" s="424"/>
      <c r="AE18" s="425"/>
      <c r="AF18" s="426"/>
      <c r="AG18" s="187"/>
      <c r="AH18" s="204" t="s">
        <v>96</v>
      </c>
      <c r="AI18" s="382"/>
      <c r="AJ18" s="383"/>
      <c r="AK18" s="384"/>
      <c r="AL18" s="385"/>
      <c r="AM18" s="413" t="s">
        <v>262</v>
      </c>
      <c r="AN18" s="414"/>
      <c r="AO18" s="409" t="s">
        <v>308</v>
      </c>
      <c r="AP18" s="410"/>
      <c r="AQ18" s="409" t="s">
        <v>299</v>
      </c>
      <c r="AR18" s="410"/>
      <c r="AS18" s="340"/>
      <c r="AT18" s="341"/>
      <c r="AU18" s="224"/>
      <c r="AV18" s="225"/>
      <c r="AW18" s="187"/>
      <c r="AX18" s="204" t="s">
        <v>96</v>
      </c>
      <c r="AY18" s="382"/>
      <c r="AZ18" s="383"/>
      <c r="BA18" s="384"/>
      <c r="BB18" s="385"/>
      <c r="BC18" s="386" t="s">
        <v>262</v>
      </c>
      <c r="BD18" s="387"/>
      <c r="BE18" s="411" t="s">
        <v>354</v>
      </c>
      <c r="BF18" s="412"/>
      <c r="BG18" s="394" t="s">
        <v>125</v>
      </c>
      <c r="BH18" s="395"/>
      <c r="BI18" s="340"/>
      <c r="BJ18" s="341"/>
      <c r="BK18" s="376"/>
      <c r="BL18" s="377"/>
      <c r="BM18" s="172"/>
      <c r="BN18" s="186"/>
      <c r="BO18" s="172"/>
      <c r="BP18" s="185"/>
      <c r="BQ18" s="185"/>
    </row>
    <row r="19" spans="1:69" ht="18" thickBot="1" x14ac:dyDescent="0.3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</row>
    <row r="20" spans="1:69" ht="27" x14ac:dyDescent="0.35">
      <c r="A20" s="170"/>
      <c r="B20" s="170"/>
      <c r="C20" s="378" t="s">
        <v>384</v>
      </c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80"/>
      <c r="Q20" s="171"/>
      <c r="R20" s="171"/>
      <c r="S20" s="378" t="s">
        <v>392</v>
      </c>
      <c r="T20" s="379"/>
      <c r="U20" s="379"/>
      <c r="V20" s="379"/>
      <c r="W20" s="379"/>
      <c r="X20" s="379"/>
      <c r="Y20" s="379"/>
      <c r="Z20" s="379"/>
      <c r="AA20" s="379"/>
      <c r="AB20" s="379"/>
      <c r="AC20" s="379"/>
      <c r="AD20" s="379"/>
      <c r="AE20" s="379"/>
      <c r="AF20" s="380"/>
      <c r="AG20" s="171"/>
      <c r="AH20" s="171"/>
      <c r="AI20" s="378" t="s">
        <v>386</v>
      </c>
      <c r="AJ20" s="379"/>
      <c r="AK20" s="379"/>
      <c r="AL20" s="379"/>
      <c r="AM20" s="379"/>
      <c r="AN20" s="379"/>
      <c r="AO20" s="379"/>
      <c r="AP20" s="379"/>
      <c r="AQ20" s="379"/>
      <c r="AR20" s="379"/>
      <c r="AS20" s="379"/>
      <c r="AT20" s="379"/>
      <c r="AU20" s="379"/>
      <c r="AV20" s="380"/>
      <c r="AW20" s="171"/>
      <c r="AX20" s="171"/>
      <c r="AY20" s="378" t="s">
        <v>387</v>
      </c>
      <c r="AZ20" s="379"/>
      <c r="BA20" s="379"/>
      <c r="BB20" s="379"/>
      <c r="BC20" s="379"/>
      <c r="BD20" s="379"/>
      <c r="BE20" s="379"/>
      <c r="BF20" s="379"/>
      <c r="BG20" s="379"/>
      <c r="BH20" s="379"/>
      <c r="BI20" s="379"/>
      <c r="BJ20" s="379"/>
      <c r="BK20" s="379"/>
      <c r="BL20" s="380"/>
      <c r="BM20" s="170"/>
      <c r="BN20" s="170"/>
      <c r="BO20" s="170"/>
      <c r="BP20" s="170"/>
      <c r="BQ20" s="170"/>
    </row>
    <row r="21" spans="1:69" x14ac:dyDescent="0.25">
      <c r="A21" s="187"/>
      <c r="B21" s="187"/>
      <c r="C21" s="381" t="s">
        <v>375</v>
      </c>
      <c r="D21" s="360"/>
      <c r="E21" s="360" t="s">
        <v>376</v>
      </c>
      <c r="F21" s="360"/>
      <c r="G21" s="360" t="s">
        <v>379</v>
      </c>
      <c r="H21" s="360"/>
      <c r="I21" s="360" t="s">
        <v>377</v>
      </c>
      <c r="J21" s="360"/>
      <c r="K21" s="360" t="s">
        <v>378</v>
      </c>
      <c r="L21" s="360"/>
      <c r="M21" s="360" t="s">
        <v>380</v>
      </c>
      <c r="N21" s="360"/>
      <c r="O21" s="360" t="s">
        <v>381</v>
      </c>
      <c r="P21" s="361"/>
      <c r="Q21" s="187"/>
      <c r="R21" s="187"/>
      <c r="S21" s="381" t="s">
        <v>375</v>
      </c>
      <c r="T21" s="360"/>
      <c r="U21" s="360" t="s">
        <v>376</v>
      </c>
      <c r="V21" s="360"/>
      <c r="W21" s="360" t="s">
        <v>379</v>
      </c>
      <c r="X21" s="360"/>
      <c r="Y21" s="360" t="s">
        <v>377</v>
      </c>
      <c r="Z21" s="360"/>
      <c r="AA21" s="360" t="s">
        <v>378</v>
      </c>
      <c r="AB21" s="360"/>
      <c r="AC21" s="360" t="s">
        <v>380</v>
      </c>
      <c r="AD21" s="360"/>
      <c r="AE21" s="360" t="s">
        <v>381</v>
      </c>
      <c r="AF21" s="361"/>
      <c r="AG21" s="187"/>
      <c r="AH21" s="187"/>
      <c r="AI21" s="381" t="s">
        <v>375</v>
      </c>
      <c r="AJ21" s="360"/>
      <c r="AK21" s="360" t="s">
        <v>376</v>
      </c>
      <c r="AL21" s="360"/>
      <c r="AM21" s="360" t="s">
        <v>379</v>
      </c>
      <c r="AN21" s="360"/>
      <c r="AO21" s="360" t="s">
        <v>377</v>
      </c>
      <c r="AP21" s="360"/>
      <c r="AQ21" s="360" t="s">
        <v>378</v>
      </c>
      <c r="AR21" s="360"/>
      <c r="AS21" s="360" t="s">
        <v>380</v>
      </c>
      <c r="AT21" s="360"/>
      <c r="AU21" s="360" t="s">
        <v>381</v>
      </c>
      <c r="AV21" s="361"/>
      <c r="AW21" s="187"/>
      <c r="AX21" s="187"/>
      <c r="AY21" s="381" t="s">
        <v>375</v>
      </c>
      <c r="AZ21" s="360"/>
      <c r="BA21" s="360" t="s">
        <v>376</v>
      </c>
      <c r="BB21" s="360"/>
      <c r="BC21" s="360" t="s">
        <v>379</v>
      </c>
      <c r="BD21" s="360"/>
      <c r="BE21" s="360" t="s">
        <v>377</v>
      </c>
      <c r="BF21" s="360"/>
      <c r="BG21" s="360" t="s">
        <v>378</v>
      </c>
      <c r="BH21" s="360"/>
      <c r="BI21" s="360" t="s">
        <v>380</v>
      </c>
      <c r="BJ21" s="360"/>
      <c r="BK21" s="360" t="s">
        <v>381</v>
      </c>
      <c r="BL21" s="361"/>
      <c r="BM21" s="170"/>
      <c r="BN21" s="170"/>
      <c r="BO21" s="170"/>
      <c r="BP21" s="170"/>
      <c r="BQ21" s="170"/>
    </row>
    <row r="22" spans="1:69" x14ac:dyDescent="0.25">
      <c r="A22" s="187"/>
      <c r="B22" s="187"/>
      <c r="C22" s="198"/>
      <c r="D22" s="199"/>
      <c r="E22" s="200"/>
      <c r="F22" s="201"/>
      <c r="G22" s="200"/>
      <c r="H22" s="201"/>
      <c r="I22" s="200"/>
      <c r="J22" s="201"/>
      <c r="K22" s="200"/>
      <c r="L22" s="201"/>
      <c r="M22" s="190">
        <v>1</v>
      </c>
      <c r="N22" s="191"/>
      <c r="O22" s="192">
        <f>M22+1</f>
        <v>2</v>
      </c>
      <c r="P22" s="193"/>
      <c r="Q22" s="187"/>
      <c r="R22" s="187"/>
      <c r="S22" s="202">
        <v>1</v>
      </c>
      <c r="T22" s="203"/>
      <c r="U22" s="190">
        <f>S22+1</f>
        <v>2</v>
      </c>
      <c r="V22" s="191"/>
      <c r="W22" s="190">
        <f>U22+1</f>
        <v>3</v>
      </c>
      <c r="X22" s="191"/>
      <c r="Y22" s="190">
        <f>W22+1</f>
        <v>4</v>
      </c>
      <c r="Z22" s="191"/>
      <c r="AA22" s="190">
        <f>Y22+1</f>
        <v>5</v>
      </c>
      <c r="AB22" s="191"/>
      <c r="AC22" s="190">
        <f>AA22+1</f>
        <v>6</v>
      </c>
      <c r="AD22" s="191"/>
      <c r="AE22" s="192">
        <f>AC22+1</f>
        <v>7</v>
      </c>
      <c r="AF22" s="193"/>
      <c r="AG22" s="187"/>
      <c r="AH22" s="187"/>
      <c r="AI22" s="202">
        <v>1</v>
      </c>
      <c r="AJ22" s="203"/>
      <c r="AK22" s="190">
        <f>AI22+1</f>
        <v>2</v>
      </c>
      <c r="AL22" s="191"/>
      <c r="AM22" s="190">
        <f>AK22+1</f>
        <v>3</v>
      </c>
      <c r="AN22" s="191"/>
      <c r="AO22" s="190">
        <f>AM22+1</f>
        <v>4</v>
      </c>
      <c r="AP22" s="191"/>
      <c r="AQ22" s="190">
        <f>AO22+1</f>
        <v>5</v>
      </c>
      <c r="AR22" s="191"/>
      <c r="AS22" s="190">
        <f>AQ22+1</f>
        <v>6</v>
      </c>
      <c r="AT22" s="191"/>
      <c r="AU22" s="192">
        <f>AS22+1</f>
        <v>7</v>
      </c>
      <c r="AV22" s="193"/>
      <c r="AW22" s="187"/>
      <c r="AX22" s="187"/>
      <c r="AY22" s="198"/>
      <c r="AZ22" s="199"/>
      <c r="BA22" s="200"/>
      <c r="BB22" s="201"/>
      <c r="BC22" s="200"/>
      <c r="BD22" s="201"/>
      <c r="BE22" s="190">
        <v>1</v>
      </c>
      <c r="BF22" s="191"/>
      <c r="BG22" s="190">
        <f>BE22+1</f>
        <v>2</v>
      </c>
      <c r="BH22" s="191"/>
      <c r="BI22" s="190">
        <f>BG22+1</f>
        <v>3</v>
      </c>
      <c r="BJ22" s="191"/>
      <c r="BK22" s="192">
        <f>BI22+1</f>
        <v>4</v>
      </c>
      <c r="BL22" s="193"/>
      <c r="BM22" s="170"/>
      <c r="BN22" s="170"/>
      <c r="BO22" s="170"/>
      <c r="BP22" s="170"/>
      <c r="BQ22" s="170"/>
    </row>
    <row r="23" spans="1:69" x14ac:dyDescent="0.25">
      <c r="A23" s="187"/>
      <c r="B23" s="204" t="s">
        <v>95</v>
      </c>
      <c r="C23" s="372"/>
      <c r="D23" s="373"/>
      <c r="E23" s="374"/>
      <c r="F23" s="375"/>
      <c r="G23" s="374"/>
      <c r="H23" s="375"/>
      <c r="I23" s="374"/>
      <c r="J23" s="375"/>
      <c r="K23" s="374"/>
      <c r="L23" s="375"/>
      <c r="M23" s="362"/>
      <c r="N23" s="353"/>
      <c r="O23" s="369"/>
      <c r="P23" s="370"/>
      <c r="Q23" s="187"/>
      <c r="R23" s="204" t="s">
        <v>95</v>
      </c>
      <c r="S23" s="342"/>
      <c r="T23" s="368"/>
      <c r="U23" s="362"/>
      <c r="V23" s="353"/>
      <c r="W23" s="348" t="s">
        <v>272</v>
      </c>
      <c r="X23" s="349"/>
      <c r="Y23" s="396" t="s">
        <v>158</v>
      </c>
      <c r="Z23" s="397"/>
      <c r="AA23" s="396" t="s">
        <v>150</v>
      </c>
      <c r="AB23" s="397"/>
      <c r="AC23" s="362"/>
      <c r="AD23" s="353"/>
      <c r="AE23" s="369"/>
      <c r="AF23" s="370"/>
      <c r="AG23" s="187"/>
      <c r="AH23" s="204" t="s">
        <v>95</v>
      </c>
      <c r="AI23" s="342"/>
      <c r="AJ23" s="368"/>
      <c r="AK23" s="362"/>
      <c r="AL23" s="353"/>
      <c r="AM23" s="350" t="s">
        <v>129</v>
      </c>
      <c r="AN23" s="351"/>
      <c r="AO23" s="350" t="s">
        <v>110</v>
      </c>
      <c r="AP23" s="351"/>
      <c r="AQ23" s="350" t="s">
        <v>112</v>
      </c>
      <c r="AR23" s="351"/>
      <c r="AS23" s="362"/>
      <c r="AT23" s="353"/>
      <c r="AU23" s="369"/>
      <c r="AV23" s="370"/>
      <c r="AW23" s="187"/>
      <c r="AX23" s="204" t="s">
        <v>95</v>
      </c>
      <c r="AY23" s="372"/>
      <c r="AZ23" s="373"/>
      <c r="BA23" s="374"/>
      <c r="BB23" s="375"/>
      <c r="BC23" s="374"/>
      <c r="BD23" s="375"/>
      <c r="BE23" s="354" t="s">
        <v>148</v>
      </c>
      <c r="BF23" s="355"/>
      <c r="BG23" s="358" t="s">
        <v>317</v>
      </c>
      <c r="BH23" s="359"/>
      <c r="BI23" s="362"/>
      <c r="BJ23" s="353"/>
      <c r="BK23" s="369"/>
      <c r="BL23" s="370"/>
      <c r="BM23" s="170"/>
      <c r="BN23" s="170"/>
      <c r="BO23" s="170"/>
      <c r="BP23" s="170"/>
      <c r="BQ23" s="170"/>
    </row>
    <row r="24" spans="1:69" x14ac:dyDescent="0.25">
      <c r="A24" s="187"/>
      <c r="B24" s="204" t="s">
        <v>96</v>
      </c>
      <c r="C24" s="372"/>
      <c r="D24" s="373"/>
      <c r="E24" s="374"/>
      <c r="F24" s="375"/>
      <c r="G24" s="374"/>
      <c r="H24" s="375"/>
      <c r="I24" s="374"/>
      <c r="J24" s="375"/>
      <c r="K24" s="374"/>
      <c r="L24" s="375"/>
      <c r="M24" s="362"/>
      <c r="N24" s="353"/>
      <c r="O24" s="369"/>
      <c r="P24" s="370"/>
      <c r="Q24" s="187"/>
      <c r="R24" s="204" t="s">
        <v>96</v>
      </c>
      <c r="S24" s="342"/>
      <c r="T24" s="368"/>
      <c r="U24" s="362"/>
      <c r="V24" s="353"/>
      <c r="W24" s="364" t="s">
        <v>394</v>
      </c>
      <c r="X24" s="365"/>
      <c r="Y24" s="427" t="s">
        <v>327</v>
      </c>
      <c r="Z24" s="428"/>
      <c r="AA24" s="392" t="s">
        <v>138</v>
      </c>
      <c r="AB24" s="393"/>
      <c r="AC24" s="362"/>
      <c r="AD24" s="353"/>
      <c r="AE24" s="369"/>
      <c r="AF24" s="370"/>
      <c r="AG24" s="187"/>
      <c r="AH24" s="204" t="s">
        <v>96</v>
      </c>
      <c r="AI24" s="342"/>
      <c r="AJ24" s="368"/>
      <c r="AK24" s="362"/>
      <c r="AL24" s="353"/>
      <c r="AM24" s="364" t="s">
        <v>394</v>
      </c>
      <c r="AN24" s="365"/>
      <c r="AO24" s="396" t="s">
        <v>355</v>
      </c>
      <c r="AP24" s="397"/>
      <c r="AQ24" s="392" t="s">
        <v>130</v>
      </c>
      <c r="AR24" s="393"/>
      <c r="AS24" s="362"/>
      <c r="AT24" s="353"/>
      <c r="AU24" s="369"/>
      <c r="AV24" s="370"/>
      <c r="AW24" s="187"/>
      <c r="AX24" s="204" t="s">
        <v>96</v>
      </c>
      <c r="AY24" s="372"/>
      <c r="AZ24" s="373"/>
      <c r="BA24" s="374"/>
      <c r="BB24" s="375"/>
      <c r="BC24" s="374"/>
      <c r="BD24" s="375"/>
      <c r="BE24" s="392" t="s">
        <v>136</v>
      </c>
      <c r="BF24" s="393"/>
      <c r="BG24" s="394" t="s">
        <v>121</v>
      </c>
      <c r="BH24" s="395"/>
      <c r="BI24" s="362"/>
      <c r="BJ24" s="353"/>
      <c r="BK24" s="369"/>
      <c r="BL24" s="370"/>
      <c r="BM24" s="170"/>
      <c r="BN24" s="170"/>
      <c r="BO24" s="170"/>
      <c r="BP24" s="170"/>
      <c r="BQ24" s="170"/>
    </row>
    <row r="25" spans="1:69" x14ac:dyDescent="0.25">
      <c r="A25" s="187"/>
      <c r="B25" s="187"/>
      <c r="C25" s="208">
        <f>O22+1</f>
        <v>3</v>
      </c>
      <c r="D25" s="203"/>
      <c r="E25" s="190">
        <f>C25+1</f>
        <v>4</v>
      </c>
      <c r="F25" s="191"/>
      <c r="G25" s="190">
        <f>E25+1</f>
        <v>5</v>
      </c>
      <c r="H25" s="191"/>
      <c r="I25" s="190">
        <f>G25+1</f>
        <v>6</v>
      </c>
      <c r="J25" s="191"/>
      <c r="K25" s="190">
        <f>I25+1</f>
        <v>7</v>
      </c>
      <c r="L25" s="191"/>
      <c r="M25" s="190">
        <f>K25+1</f>
        <v>8</v>
      </c>
      <c r="N25" s="191"/>
      <c r="O25" s="192">
        <f>M25+1</f>
        <v>9</v>
      </c>
      <c r="P25" s="193"/>
      <c r="Q25" s="187"/>
      <c r="R25" s="187"/>
      <c r="S25" s="208">
        <f>AE22+1</f>
        <v>8</v>
      </c>
      <c r="T25" s="203"/>
      <c r="U25" s="190">
        <f>S25+1</f>
        <v>9</v>
      </c>
      <c r="V25" s="191"/>
      <c r="W25" s="190">
        <f>U25+1</f>
        <v>10</v>
      </c>
      <c r="X25" s="191"/>
      <c r="Y25" s="190">
        <f>W25+1</f>
        <v>11</v>
      </c>
      <c r="Z25" s="191"/>
      <c r="AA25" s="190">
        <f>Y25+1</f>
        <v>12</v>
      </c>
      <c r="AB25" s="191"/>
      <c r="AC25" s="190">
        <f>AA25+1</f>
        <v>13</v>
      </c>
      <c r="AD25" s="191"/>
      <c r="AE25" s="192">
        <f>AC25+1</f>
        <v>14</v>
      </c>
      <c r="AF25" s="193"/>
      <c r="AG25" s="187"/>
      <c r="AH25" s="187"/>
      <c r="AI25" s="208">
        <f>AU22+1</f>
        <v>8</v>
      </c>
      <c r="AJ25" s="203"/>
      <c r="AK25" s="190">
        <f>AI25+1</f>
        <v>9</v>
      </c>
      <c r="AL25" s="191"/>
      <c r="AM25" s="190">
        <f>AK25+1</f>
        <v>10</v>
      </c>
      <c r="AN25" s="191"/>
      <c r="AO25" s="190">
        <f>AM25+1</f>
        <v>11</v>
      </c>
      <c r="AP25" s="191"/>
      <c r="AQ25" s="190">
        <f>AO25+1</f>
        <v>12</v>
      </c>
      <c r="AR25" s="191"/>
      <c r="AS25" s="190">
        <f>AQ25+1</f>
        <v>13</v>
      </c>
      <c r="AT25" s="191"/>
      <c r="AU25" s="192">
        <f>AS25+1</f>
        <v>14</v>
      </c>
      <c r="AV25" s="193"/>
      <c r="AW25" s="187"/>
      <c r="AX25" s="187"/>
      <c r="AY25" s="208">
        <f>BK22+1</f>
        <v>5</v>
      </c>
      <c r="AZ25" s="203"/>
      <c r="BA25" s="190">
        <f>AY25+1</f>
        <v>6</v>
      </c>
      <c r="BB25" s="191"/>
      <c r="BC25" s="190">
        <f>BA25+1</f>
        <v>7</v>
      </c>
      <c r="BD25" s="191"/>
      <c r="BE25" s="190">
        <f>BC25+1</f>
        <v>8</v>
      </c>
      <c r="BF25" s="191"/>
      <c r="BG25" s="190">
        <f>BE25+1</f>
        <v>9</v>
      </c>
      <c r="BH25" s="191"/>
      <c r="BI25" s="190">
        <f>BG25+1</f>
        <v>10</v>
      </c>
      <c r="BJ25" s="191"/>
      <c r="BK25" s="192">
        <f>BI25+1</f>
        <v>11</v>
      </c>
      <c r="BL25" s="193"/>
      <c r="BM25" s="170"/>
      <c r="BN25" s="170"/>
      <c r="BO25" s="170"/>
      <c r="BP25" s="170"/>
      <c r="BQ25" s="170"/>
    </row>
    <row r="26" spans="1:69" x14ac:dyDescent="0.25">
      <c r="A26" s="187"/>
      <c r="B26" s="204" t="s">
        <v>95</v>
      </c>
      <c r="C26" s="342"/>
      <c r="D26" s="368"/>
      <c r="E26" s="362"/>
      <c r="F26" s="353"/>
      <c r="G26" s="350" t="s">
        <v>129</v>
      </c>
      <c r="H26" s="351"/>
      <c r="I26" s="350" t="s">
        <v>112</v>
      </c>
      <c r="J26" s="351"/>
      <c r="K26" s="350" t="s">
        <v>113</v>
      </c>
      <c r="L26" s="351"/>
      <c r="M26" s="362"/>
      <c r="N26" s="353"/>
      <c r="O26" s="369"/>
      <c r="P26" s="370"/>
      <c r="Q26" s="187"/>
      <c r="R26" s="204" t="s">
        <v>95</v>
      </c>
      <c r="S26" s="342"/>
      <c r="T26" s="368"/>
      <c r="U26" s="362"/>
      <c r="V26" s="353"/>
      <c r="W26" s="348" t="s">
        <v>279</v>
      </c>
      <c r="X26" s="349"/>
      <c r="Y26" s="396" t="s">
        <v>411</v>
      </c>
      <c r="Z26" s="397"/>
      <c r="AA26" s="396" t="s">
        <v>372</v>
      </c>
      <c r="AB26" s="397"/>
      <c r="AC26" s="362"/>
      <c r="AD26" s="353"/>
      <c r="AE26" s="369"/>
      <c r="AF26" s="370"/>
      <c r="AG26" s="187"/>
      <c r="AH26" s="204" t="s">
        <v>95</v>
      </c>
      <c r="AI26" s="342"/>
      <c r="AJ26" s="368"/>
      <c r="AK26" s="362"/>
      <c r="AL26" s="353"/>
      <c r="AM26" s="350" t="s">
        <v>258</v>
      </c>
      <c r="AN26" s="351"/>
      <c r="AO26" s="350" t="s">
        <v>113</v>
      </c>
      <c r="AP26" s="351"/>
      <c r="AQ26" s="350" t="s">
        <v>256</v>
      </c>
      <c r="AR26" s="351"/>
      <c r="AS26" s="362"/>
      <c r="AT26" s="353"/>
      <c r="AU26" s="369"/>
      <c r="AV26" s="370"/>
      <c r="AW26" s="187"/>
      <c r="AX26" s="204" t="s">
        <v>95</v>
      </c>
      <c r="AY26" s="342"/>
      <c r="AZ26" s="368"/>
      <c r="BA26" s="362"/>
      <c r="BB26" s="353"/>
      <c r="BC26" s="348" t="s">
        <v>279</v>
      </c>
      <c r="BD26" s="349"/>
      <c r="BE26" s="354" t="s">
        <v>149</v>
      </c>
      <c r="BF26" s="355"/>
      <c r="BG26" s="358" t="s">
        <v>318</v>
      </c>
      <c r="BH26" s="359"/>
      <c r="BI26" s="362"/>
      <c r="BJ26" s="353"/>
      <c r="BK26" s="369"/>
      <c r="BL26" s="370"/>
      <c r="BM26" s="170"/>
      <c r="BN26" s="170"/>
      <c r="BO26" s="170"/>
      <c r="BP26" s="170"/>
      <c r="BQ26" s="170"/>
    </row>
    <row r="27" spans="1:69" x14ac:dyDescent="0.25">
      <c r="A27" s="187"/>
      <c r="B27" s="204" t="s">
        <v>96</v>
      </c>
      <c r="C27" s="342"/>
      <c r="D27" s="368"/>
      <c r="E27" s="362"/>
      <c r="F27" s="353"/>
      <c r="G27" s="364" t="s">
        <v>394</v>
      </c>
      <c r="H27" s="365"/>
      <c r="I27" s="392" t="s">
        <v>130</v>
      </c>
      <c r="J27" s="393"/>
      <c r="K27" s="394" t="s">
        <v>126</v>
      </c>
      <c r="L27" s="395"/>
      <c r="M27" s="362"/>
      <c r="N27" s="353"/>
      <c r="O27" s="369"/>
      <c r="P27" s="370"/>
      <c r="Q27" s="187"/>
      <c r="R27" s="204" t="s">
        <v>96</v>
      </c>
      <c r="S27" s="342"/>
      <c r="T27" s="368"/>
      <c r="U27" s="362"/>
      <c r="V27" s="353"/>
      <c r="W27" s="348" t="s">
        <v>271</v>
      </c>
      <c r="X27" s="349"/>
      <c r="Y27" s="427" t="s">
        <v>412</v>
      </c>
      <c r="Z27" s="428"/>
      <c r="AA27" s="392" t="s">
        <v>140</v>
      </c>
      <c r="AB27" s="393"/>
      <c r="AC27" s="362"/>
      <c r="AD27" s="353"/>
      <c r="AE27" s="369"/>
      <c r="AF27" s="370"/>
      <c r="AG27" s="187"/>
      <c r="AH27" s="204" t="s">
        <v>96</v>
      </c>
      <c r="AI27" s="342"/>
      <c r="AJ27" s="368"/>
      <c r="AK27" s="362"/>
      <c r="AL27" s="353"/>
      <c r="AM27" s="348" t="s">
        <v>263</v>
      </c>
      <c r="AN27" s="349"/>
      <c r="AO27" s="418" t="s">
        <v>126</v>
      </c>
      <c r="AP27" s="419"/>
      <c r="AQ27" s="392" t="s">
        <v>132</v>
      </c>
      <c r="AR27" s="393"/>
      <c r="AS27" s="362"/>
      <c r="AT27" s="353"/>
      <c r="AU27" s="369"/>
      <c r="AV27" s="370"/>
      <c r="AW27" s="187"/>
      <c r="AX27" s="204" t="s">
        <v>96</v>
      </c>
      <c r="AY27" s="342"/>
      <c r="AZ27" s="368"/>
      <c r="BA27" s="362"/>
      <c r="BB27" s="353"/>
      <c r="BC27" s="348" t="s">
        <v>293</v>
      </c>
      <c r="BD27" s="349"/>
      <c r="BE27" s="392" t="s">
        <v>138</v>
      </c>
      <c r="BF27" s="393"/>
      <c r="BG27" s="394" t="s">
        <v>122</v>
      </c>
      <c r="BH27" s="395"/>
      <c r="BI27" s="362"/>
      <c r="BJ27" s="353"/>
      <c r="BK27" s="369"/>
      <c r="BL27" s="370"/>
      <c r="BM27" s="170"/>
      <c r="BN27" s="170"/>
      <c r="BO27" s="170"/>
      <c r="BP27" s="170"/>
      <c r="BQ27" s="170"/>
    </row>
    <row r="28" spans="1:69" x14ac:dyDescent="0.25">
      <c r="A28" s="187"/>
      <c r="B28" s="187"/>
      <c r="C28" s="208">
        <f>O25+1</f>
        <v>10</v>
      </c>
      <c r="D28" s="203"/>
      <c r="E28" s="190">
        <f>C28+1</f>
        <v>11</v>
      </c>
      <c r="F28" s="191"/>
      <c r="G28" s="190">
        <f>E28+1</f>
        <v>12</v>
      </c>
      <c r="H28" s="191"/>
      <c r="I28" s="190">
        <f>G28+1</f>
        <v>13</v>
      </c>
      <c r="J28" s="191"/>
      <c r="K28" s="190">
        <f>I28+1</f>
        <v>14</v>
      </c>
      <c r="L28" s="191"/>
      <c r="M28" s="190">
        <f>K28+1</f>
        <v>15</v>
      </c>
      <c r="N28" s="191"/>
      <c r="O28" s="192">
        <f>M28+1</f>
        <v>16</v>
      </c>
      <c r="P28" s="193"/>
      <c r="Q28" s="187"/>
      <c r="R28" s="187"/>
      <c r="S28" s="208">
        <f>AE25+1</f>
        <v>15</v>
      </c>
      <c r="T28" s="203"/>
      <c r="U28" s="190">
        <f>S28+1</f>
        <v>16</v>
      </c>
      <c r="V28" s="191"/>
      <c r="W28" s="190">
        <f>U28+1</f>
        <v>17</v>
      </c>
      <c r="X28" s="191"/>
      <c r="Y28" s="190">
        <f>W28+1</f>
        <v>18</v>
      </c>
      <c r="Z28" s="191"/>
      <c r="AA28" s="190">
        <f>Y28+1</f>
        <v>19</v>
      </c>
      <c r="AB28" s="191"/>
      <c r="AC28" s="190">
        <f>AA28+1</f>
        <v>20</v>
      </c>
      <c r="AD28" s="191"/>
      <c r="AE28" s="192">
        <f>AC28+1</f>
        <v>21</v>
      </c>
      <c r="AF28" s="193"/>
      <c r="AG28" s="187"/>
      <c r="AH28" s="187"/>
      <c r="AI28" s="208">
        <f>AU25+1</f>
        <v>15</v>
      </c>
      <c r="AJ28" s="203"/>
      <c r="AK28" s="190">
        <f>AI28+1</f>
        <v>16</v>
      </c>
      <c r="AL28" s="191"/>
      <c r="AM28" s="190">
        <f>AK28+1</f>
        <v>17</v>
      </c>
      <c r="AN28" s="191"/>
      <c r="AO28" s="190">
        <f>AM28+1</f>
        <v>18</v>
      </c>
      <c r="AP28" s="191"/>
      <c r="AQ28" s="190">
        <f>AO28+1</f>
        <v>19</v>
      </c>
      <c r="AR28" s="191"/>
      <c r="AS28" s="190">
        <f>AQ28+1</f>
        <v>20</v>
      </c>
      <c r="AT28" s="191"/>
      <c r="AU28" s="192">
        <f>AS28+1</f>
        <v>21</v>
      </c>
      <c r="AV28" s="193"/>
      <c r="AW28" s="187"/>
      <c r="AX28" s="187"/>
      <c r="AY28" s="208">
        <f>BK25+1</f>
        <v>12</v>
      </c>
      <c r="AZ28" s="203"/>
      <c r="BA28" s="190">
        <f>AY28+1</f>
        <v>13</v>
      </c>
      <c r="BB28" s="191"/>
      <c r="BC28" s="190">
        <f>BA28+1</f>
        <v>14</v>
      </c>
      <c r="BD28" s="191"/>
      <c r="BE28" s="190">
        <f>BC28+1</f>
        <v>15</v>
      </c>
      <c r="BF28" s="191"/>
      <c r="BG28" s="190">
        <f>BE28+1</f>
        <v>16</v>
      </c>
      <c r="BH28" s="191"/>
      <c r="BI28" s="190">
        <f>BG28+1</f>
        <v>17</v>
      </c>
      <c r="BJ28" s="191"/>
      <c r="BK28" s="192">
        <f>BI28+1</f>
        <v>18</v>
      </c>
      <c r="BL28" s="193"/>
      <c r="BM28" s="170"/>
      <c r="BN28" s="170"/>
      <c r="BO28" s="170"/>
      <c r="BP28" s="170"/>
      <c r="BQ28" s="170"/>
    </row>
    <row r="29" spans="1:69" x14ac:dyDescent="0.25">
      <c r="A29" s="187"/>
      <c r="B29" s="204" t="s">
        <v>95</v>
      </c>
      <c r="C29" s="342"/>
      <c r="D29" s="368"/>
      <c r="E29" s="362"/>
      <c r="F29" s="353"/>
      <c r="G29" s="350" t="s">
        <v>258</v>
      </c>
      <c r="H29" s="351"/>
      <c r="I29" s="350" t="s">
        <v>256</v>
      </c>
      <c r="J29" s="351"/>
      <c r="K29" s="350" t="s">
        <v>114</v>
      </c>
      <c r="L29" s="351"/>
      <c r="M29" s="362"/>
      <c r="N29" s="353"/>
      <c r="O29" s="369"/>
      <c r="P29" s="370"/>
      <c r="Q29" s="187"/>
      <c r="R29" s="204" t="s">
        <v>95</v>
      </c>
      <c r="S29" s="342"/>
      <c r="T29" s="368"/>
      <c r="U29" s="362"/>
      <c r="V29" s="353"/>
      <c r="W29" s="348" t="s">
        <v>293</v>
      </c>
      <c r="X29" s="349"/>
      <c r="Y29" s="427" t="s">
        <v>329</v>
      </c>
      <c r="Z29" s="428"/>
      <c r="AA29" s="356" t="s">
        <v>305</v>
      </c>
      <c r="AB29" s="357"/>
      <c r="AC29" s="362"/>
      <c r="AD29" s="353"/>
      <c r="AE29" s="369"/>
      <c r="AF29" s="370"/>
      <c r="AG29" s="187"/>
      <c r="AH29" s="204" t="s">
        <v>95</v>
      </c>
      <c r="AI29" s="342"/>
      <c r="AJ29" s="368"/>
      <c r="AK29" s="362"/>
      <c r="AL29" s="353"/>
      <c r="AM29" s="350" t="s">
        <v>254</v>
      </c>
      <c r="AN29" s="351"/>
      <c r="AO29" s="350" t="s">
        <v>114</v>
      </c>
      <c r="AP29" s="351"/>
      <c r="AQ29" s="350" t="s">
        <v>257</v>
      </c>
      <c r="AR29" s="351"/>
      <c r="AS29" s="362"/>
      <c r="AT29" s="353"/>
      <c r="AU29" s="369"/>
      <c r="AV29" s="370"/>
      <c r="AW29" s="187"/>
      <c r="AX29" s="204" t="s">
        <v>95</v>
      </c>
      <c r="AY29" s="342"/>
      <c r="AZ29" s="368"/>
      <c r="BA29" s="362"/>
      <c r="BB29" s="353"/>
      <c r="BC29" s="348" t="s">
        <v>293</v>
      </c>
      <c r="BD29" s="349"/>
      <c r="BE29" s="396" t="s">
        <v>238</v>
      </c>
      <c r="BF29" s="397"/>
      <c r="BG29" s="358" t="s">
        <v>319</v>
      </c>
      <c r="BH29" s="359"/>
      <c r="BI29" s="362"/>
      <c r="BJ29" s="353"/>
      <c r="BK29" s="369"/>
      <c r="BL29" s="370"/>
      <c r="BM29" s="170"/>
      <c r="BN29" s="170"/>
      <c r="BO29" s="170"/>
      <c r="BP29" s="170"/>
      <c r="BQ29" s="170"/>
    </row>
    <row r="30" spans="1:69" x14ac:dyDescent="0.25">
      <c r="A30" s="187"/>
      <c r="B30" s="204" t="s">
        <v>96</v>
      </c>
      <c r="C30" s="342"/>
      <c r="D30" s="368"/>
      <c r="E30" s="362"/>
      <c r="F30" s="353"/>
      <c r="G30" s="348" t="s">
        <v>262</v>
      </c>
      <c r="H30" s="349"/>
      <c r="I30" s="392" t="s">
        <v>132</v>
      </c>
      <c r="J30" s="393"/>
      <c r="K30" s="394" t="s">
        <v>127</v>
      </c>
      <c r="L30" s="395"/>
      <c r="M30" s="362"/>
      <c r="N30" s="353"/>
      <c r="O30" s="369"/>
      <c r="P30" s="370"/>
      <c r="Q30" s="187"/>
      <c r="R30" s="204" t="s">
        <v>96</v>
      </c>
      <c r="S30" s="342"/>
      <c r="T30" s="368"/>
      <c r="U30" s="362"/>
      <c r="V30" s="353"/>
      <c r="W30" s="364" t="s">
        <v>394</v>
      </c>
      <c r="X30" s="365"/>
      <c r="Y30" s="427" t="s">
        <v>413</v>
      </c>
      <c r="Z30" s="428"/>
      <c r="AA30" s="392" t="s">
        <v>141</v>
      </c>
      <c r="AB30" s="393"/>
      <c r="AC30" s="362"/>
      <c r="AD30" s="353"/>
      <c r="AE30" s="369"/>
      <c r="AF30" s="370"/>
      <c r="AG30" s="187"/>
      <c r="AH30" s="204" t="s">
        <v>96</v>
      </c>
      <c r="AI30" s="342"/>
      <c r="AJ30" s="368"/>
      <c r="AK30" s="362"/>
      <c r="AL30" s="353"/>
      <c r="AM30" s="364" t="s">
        <v>394</v>
      </c>
      <c r="AN30" s="365"/>
      <c r="AO30" s="418" t="s">
        <v>127</v>
      </c>
      <c r="AP30" s="419"/>
      <c r="AQ30" s="392" t="s">
        <v>134</v>
      </c>
      <c r="AR30" s="393"/>
      <c r="AS30" s="362"/>
      <c r="AT30" s="353"/>
      <c r="AU30" s="369"/>
      <c r="AV30" s="370"/>
      <c r="AW30" s="187"/>
      <c r="AX30" s="204" t="s">
        <v>96</v>
      </c>
      <c r="AY30" s="342"/>
      <c r="AZ30" s="368"/>
      <c r="BA30" s="362"/>
      <c r="BB30" s="353"/>
      <c r="BC30" s="364" t="s">
        <v>394</v>
      </c>
      <c r="BD30" s="365"/>
      <c r="BE30" s="392" t="s">
        <v>140</v>
      </c>
      <c r="BF30" s="393"/>
      <c r="BG30" s="356" t="s">
        <v>282</v>
      </c>
      <c r="BH30" s="357"/>
      <c r="BI30" s="362"/>
      <c r="BJ30" s="353"/>
      <c r="BK30" s="369"/>
      <c r="BL30" s="370"/>
      <c r="BM30" s="170"/>
      <c r="BN30" s="170"/>
      <c r="BO30" s="170"/>
      <c r="BP30" s="170"/>
      <c r="BQ30" s="170"/>
    </row>
    <row r="31" spans="1:69" x14ac:dyDescent="0.25">
      <c r="A31" s="187"/>
      <c r="B31" s="187"/>
      <c r="C31" s="208">
        <f>O28+1</f>
        <v>17</v>
      </c>
      <c r="D31" s="203"/>
      <c r="E31" s="190">
        <f>C31+1</f>
        <v>18</v>
      </c>
      <c r="F31" s="191"/>
      <c r="G31" s="190">
        <f>E31+1</f>
        <v>19</v>
      </c>
      <c r="H31" s="191"/>
      <c r="I31" s="190">
        <f>G31+1</f>
        <v>20</v>
      </c>
      <c r="J31" s="191"/>
      <c r="K31" s="190">
        <f>I31+1</f>
        <v>21</v>
      </c>
      <c r="L31" s="191"/>
      <c r="M31" s="190">
        <f>K31+1</f>
        <v>22</v>
      </c>
      <c r="N31" s="191"/>
      <c r="O31" s="192">
        <f>M31+1</f>
        <v>23</v>
      </c>
      <c r="P31" s="193"/>
      <c r="Q31" s="187"/>
      <c r="R31" s="187"/>
      <c r="S31" s="208">
        <f>AE28+1</f>
        <v>22</v>
      </c>
      <c r="T31" s="203"/>
      <c r="U31" s="190">
        <f>S31+1</f>
        <v>23</v>
      </c>
      <c r="V31" s="191"/>
      <c r="W31" s="190">
        <f>U31+1</f>
        <v>24</v>
      </c>
      <c r="X31" s="191"/>
      <c r="Y31" s="190">
        <f>W31+1</f>
        <v>25</v>
      </c>
      <c r="Z31" s="191"/>
      <c r="AA31" s="190">
        <f>Y31+1</f>
        <v>26</v>
      </c>
      <c r="AB31" s="191"/>
      <c r="AC31" s="190">
        <f>AA31+1</f>
        <v>27</v>
      </c>
      <c r="AD31" s="191"/>
      <c r="AE31" s="192">
        <f>AC31+1</f>
        <v>28</v>
      </c>
      <c r="AF31" s="193"/>
      <c r="AG31" s="187"/>
      <c r="AH31" s="187"/>
      <c r="AI31" s="208">
        <f>AU28+1</f>
        <v>22</v>
      </c>
      <c r="AJ31" s="203"/>
      <c r="AK31" s="190">
        <f>AI31+1</f>
        <v>23</v>
      </c>
      <c r="AL31" s="191"/>
      <c r="AM31" s="190">
        <f>AK31+1</f>
        <v>24</v>
      </c>
      <c r="AN31" s="191"/>
      <c r="AO31" s="190">
        <f>AM31+1</f>
        <v>25</v>
      </c>
      <c r="AP31" s="191"/>
      <c r="AQ31" s="190">
        <f>AO31+1</f>
        <v>26</v>
      </c>
      <c r="AR31" s="191"/>
      <c r="AS31" s="190">
        <f>AQ31+1</f>
        <v>27</v>
      </c>
      <c r="AT31" s="191"/>
      <c r="AU31" s="192">
        <f>AS31+1</f>
        <v>28</v>
      </c>
      <c r="AV31" s="193"/>
      <c r="AW31" s="187"/>
      <c r="AX31" s="187"/>
      <c r="AY31" s="208">
        <f>BK28+1</f>
        <v>19</v>
      </c>
      <c r="AZ31" s="203"/>
      <c r="BA31" s="190">
        <f>AY31+1</f>
        <v>20</v>
      </c>
      <c r="BB31" s="191"/>
      <c r="BC31" s="190">
        <f>BA31+1</f>
        <v>21</v>
      </c>
      <c r="BD31" s="191"/>
      <c r="BE31" s="190">
        <f>BC31+1</f>
        <v>22</v>
      </c>
      <c r="BF31" s="191"/>
      <c r="BG31" s="190">
        <f>BE31+1</f>
        <v>23</v>
      </c>
      <c r="BH31" s="191"/>
      <c r="BI31" s="190">
        <f>BG31+1</f>
        <v>24</v>
      </c>
      <c r="BJ31" s="191"/>
      <c r="BK31" s="192">
        <f>BI31+1</f>
        <v>25</v>
      </c>
      <c r="BL31" s="193"/>
      <c r="BM31" s="170"/>
      <c r="BN31" s="170"/>
      <c r="BO31" s="170"/>
      <c r="BP31" s="170"/>
      <c r="BQ31" s="170"/>
    </row>
    <row r="32" spans="1:69" x14ac:dyDescent="0.25">
      <c r="A32" s="187"/>
      <c r="B32" s="204" t="s">
        <v>95</v>
      </c>
      <c r="C32" s="342"/>
      <c r="D32" s="368"/>
      <c r="E32" s="362"/>
      <c r="F32" s="353"/>
      <c r="G32" s="350" t="s">
        <v>254</v>
      </c>
      <c r="H32" s="351"/>
      <c r="I32" s="350" t="s">
        <v>257</v>
      </c>
      <c r="J32" s="351"/>
      <c r="K32" s="396" t="s">
        <v>152</v>
      </c>
      <c r="L32" s="397"/>
      <c r="M32" s="362"/>
      <c r="N32" s="353"/>
      <c r="O32" s="369"/>
      <c r="P32" s="370"/>
      <c r="Q32" s="187"/>
      <c r="R32" s="204" t="s">
        <v>95</v>
      </c>
      <c r="S32" s="342"/>
      <c r="T32" s="368"/>
      <c r="U32" s="362"/>
      <c r="V32" s="353"/>
      <c r="W32" s="362"/>
      <c r="X32" s="353"/>
      <c r="Y32" s="362"/>
      <c r="Z32" s="353"/>
      <c r="AA32" s="362"/>
      <c r="AB32" s="353"/>
      <c r="AC32" s="362"/>
      <c r="AD32" s="353"/>
      <c r="AE32" s="369"/>
      <c r="AF32" s="370"/>
      <c r="AG32" s="187"/>
      <c r="AH32" s="204" t="s">
        <v>95</v>
      </c>
      <c r="AI32" s="342"/>
      <c r="AJ32" s="368"/>
      <c r="AK32" s="362"/>
      <c r="AL32" s="353"/>
      <c r="AM32" s="350" t="s">
        <v>255</v>
      </c>
      <c r="AN32" s="351"/>
      <c r="AO32" s="354" t="s">
        <v>146</v>
      </c>
      <c r="AP32" s="355"/>
      <c r="AQ32" s="350" t="s">
        <v>259</v>
      </c>
      <c r="AR32" s="351"/>
      <c r="AS32" s="362"/>
      <c r="AT32" s="353"/>
      <c r="AU32" s="369"/>
      <c r="AV32" s="370"/>
      <c r="AW32" s="187"/>
      <c r="AX32" s="204" t="s">
        <v>95</v>
      </c>
      <c r="AY32" s="342"/>
      <c r="AZ32" s="368"/>
      <c r="BA32" s="362"/>
      <c r="BB32" s="353"/>
      <c r="BC32" s="362"/>
      <c r="BD32" s="353"/>
      <c r="BE32" s="396" t="s">
        <v>395</v>
      </c>
      <c r="BF32" s="397"/>
      <c r="BG32" s="358" t="s">
        <v>320</v>
      </c>
      <c r="BH32" s="359"/>
      <c r="BI32" s="362"/>
      <c r="BJ32" s="353"/>
      <c r="BK32" s="369"/>
      <c r="BL32" s="370"/>
      <c r="BM32" s="170"/>
      <c r="BN32" s="170"/>
      <c r="BO32" s="170"/>
      <c r="BP32" s="170"/>
      <c r="BQ32" s="170"/>
    </row>
    <row r="33" spans="1:69" x14ac:dyDescent="0.25">
      <c r="A33" s="187"/>
      <c r="B33" s="204" t="s">
        <v>96</v>
      </c>
      <c r="C33" s="342"/>
      <c r="D33" s="368"/>
      <c r="E33" s="362"/>
      <c r="F33" s="353"/>
      <c r="G33" s="364" t="s">
        <v>394</v>
      </c>
      <c r="H33" s="365"/>
      <c r="I33" s="392" t="s">
        <v>134</v>
      </c>
      <c r="J33" s="393"/>
      <c r="K33" s="394" t="s">
        <v>128</v>
      </c>
      <c r="L33" s="395"/>
      <c r="M33" s="362"/>
      <c r="N33" s="353"/>
      <c r="O33" s="369"/>
      <c r="P33" s="370"/>
      <c r="Q33" s="187"/>
      <c r="R33" s="204" t="s">
        <v>96</v>
      </c>
      <c r="S33" s="342"/>
      <c r="T33" s="368"/>
      <c r="U33" s="362"/>
      <c r="V33" s="353"/>
      <c r="W33" s="362"/>
      <c r="X33" s="353"/>
      <c r="Y33" s="362"/>
      <c r="Z33" s="353"/>
      <c r="AA33" s="362"/>
      <c r="AB33" s="353"/>
      <c r="AC33" s="362"/>
      <c r="AD33" s="353"/>
      <c r="AE33" s="369"/>
      <c r="AF33" s="370"/>
      <c r="AG33" s="187"/>
      <c r="AH33" s="204" t="s">
        <v>96</v>
      </c>
      <c r="AI33" s="342"/>
      <c r="AJ33" s="368"/>
      <c r="AK33" s="362"/>
      <c r="AL33" s="353"/>
      <c r="AM33" s="348" t="s">
        <v>271</v>
      </c>
      <c r="AN33" s="349"/>
      <c r="AO33" s="418" t="s">
        <v>128</v>
      </c>
      <c r="AP33" s="419"/>
      <c r="AQ33" s="392" t="s">
        <v>135</v>
      </c>
      <c r="AR33" s="393"/>
      <c r="AS33" s="362"/>
      <c r="AT33" s="353"/>
      <c r="AU33" s="369"/>
      <c r="AV33" s="370"/>
      <c r="AW33" s="187"/>
      <c r="AX33" s="204" t="s">
        <v>96</v>
      </c>
      <c r="AY33" s="342"/>
      <c r="AZ33" s="368"/>
      <c r="BA33" s="362"/>
      <c r="BB33" s="353"/>
      <c r="BC33" s="362"/>
      <c r="BD33" s="353"/>
      <c r="BE33" s="392" t="s">
        <v>141</v>
      </c>
      <c r="BF33" s="393"/>
      <c r="BG33" s="356" t="s">
        <v>287</v>
      </c>
      <c r="BH33" s="357"/>
      <c r="BI33" s="362"/>
      <c r="BJ33" s="353"/>
      <c r="BK33" s="369"/>
      <c r="BL33" s="370"/>
      <c r="BM33" s="170"/>
      <c r="BN33" s="170"/>
      <c r="BO33" s="170"/>
      <c r="BP33" s="170"/>
      <c r="BQ33" s="170"/>
    </row>
    <row r="34" spans="1:69" x14ac:dyDescent="0.25">
      <c r="A34" s="187"/>
      <c r="B34" s="187"/>
      <c r="C34" s="208">
        <f>O31+1</f>
        <v>24</v>
      </c>
      <c r="D34" s="203"/>
      <c r="E34" s="190">
        <f>C34+1</f>
        <v>25</v>
      </c>
      <c r="F34" s="191"/>
      <c r="G34" s="190">
        <f>E34+1</f>
        <v>26</v>
      </c>
      <c r="H34" s="214"/>
      <c r="I34" s="190">
        <f>G34+1</f>
        <v>27</v>
      </c>
      <c r="J34" s="214"/>
      <c r="K34" s="190">
        <f>I34+1</f>
        <v>28</v>
      </c>
      <c r="L34" s="214"/>
      <c r="M34" s="190">
        <f>K34+1</f>
        <v>29</v>
      </c>
      <c r="N34" s="214"/>
      <c r="O34" s="192">
        <f>M34+1</f>
        <v>30</v>
      </c>
      <c r="P34" s="193"/>
      <c r="Q34" s="187"/>
      <c r="R34" s="187"/>
      <c r="S34" s="208">
        <f>AE31+1</f>
        <v>29</v>
      </c>
      <c r="T34" s="203"/>
      <c r="U34" s="190">
        <f>S34+1</f>
        <v>30</v>
      </c>
      <c r="V34" s="191"/>
      <c r="W34" s="190">
        <f>U34+1</f>
        <v>31</v>
      </c>
      <c r="X34" s="214"/>
      <c r="Y34" s="200"/>
      <c r="Z34" s="201"/>
      <c r="AA34" s="200"/>
      <c r="AB34" s="201"/>
      <c r="AC34" s="200"/>
      <c r="AD34" s="201"/>
      <c r="AE34" s="200"/>
      <c r="AF34" s="215"/>
      <c r="AG34" s="187"/>
      <c r="AH34" s="187"/>
      <c r="AI34" s="208">
        <f>AU31+1</f>
        <v>29</v>
      </c>
      <c r="AJ34" s="203"/>
      <c r="AK34" s="190">
        <f>AI34+1</f>
        <v>30</v>
      </c>
      <c r="AL34" s="191"/>
      <c r="AM34" s="222">
        <v>31</v>
      </c>
      <c r="AN34" s="214"/>
      <c r="AO34" s="200"/>
      <c r="AP34" s="201"/>
      <c r="AQ34" s="200"/>
      <c r="AR34" s="201"/>
      <c r="AS34" s="200"/>
      <c r="AT34" s="201"/>
      <c r="AU34" s="200"/>
      <c r="AV34" s="215"/>
      <c r="AW34" s="187"/>
      <c r="AX34" s="187"/>
      <c r="AY34" s="208">
        <f>BK31+1</f>
        <v>26</v>
      </c>
      <c r="AZ34" s="203"/>
      <c r="BA34" s="190">
        <f>AY34+1</f>
        <v>27</v>
      </c>
      <c r="BB34" s="191"/>
      <c r="BC34" s="190">
        <f>BA34+1</f>
        <v>28</v>
      </c>
      <c r="BD34" s="214"/>
      <c r="BE34" s="190">
        <f>BC34+1</f>
        <v>29</v>
      </c>
      <c r="BF34" s="214"/>
      <c r="BG34" s="190">
        <f>BE34+1</f>
        <v>30</v>
      </c>
      <c r="BH34" s="214"/>
      <c r="BI34" s="200"/>
      <c r="BJ34" s="201"/>
      <c r="BK34" s="200"/>
      <c r="BL34" s="215"/>
      <c r="BM34" s="170"/>
      <c r="BN34" s="170"/>
      <c r="BO34" s="170"/>
      <c r="BP34" s="170"/>
      <c r="BQ34" s="170"/>
    </row>
    <row r="35" spans="1:69" x14ac:dyDescent="0.25">
      <c r="A35" s="187"/>
      <c r="B35" s="204" t="s">
        <v>95</v>
      </c>
      <c r="C35" s="342"/>
      <c r="D35" s="368"/>
      <c r="E35" s="362"/>
      <c r="F35" s="353"/>
      <c r="G35" s="390" t="s">
        <v>255</v>
      </c>
      <c r="H35" s="390"/>
      <c r="I35" s="390" t="s">
        <v>259</v>
      </c>
      <c r="J35" s="390"/>
      <c r="K35" s="391" t="s">
        <v>410</v>
      </c>
      <c r="L35" s="391"/>
      <c r="M35" s="371"/>
      <c r="N35" s="339"/>
      <c r="O35" s="369"/>
      <c r="P35" s="370"/>
      <c r="Q35" s="187"/>
      <c r="R35" s="204" t="s">
        <v>95</v>
      </c>
      <c r="S35" s="342"/>
      <c r="T35" s="368"/>
      <c r="U35" s="362"/>
      <c r="V35" s="353"/>
      <c r="W35" s="371"/>
      <c r="X35" s="339"/>
      <c r="Y35" s="374"/>
      <c r="Z35" s="375"/>
      <c r="AA35" s="374"/>
      <c r="AB35" s="375"/>
      <c r="AC35" s="374"/>
      <c r="AD35" s="375"/>
      <c r="AE35" s="374"/>
      <c r="AF35" s="405"/>
      <c r="AG35" s="187"/>
      <c r="AH35" s="204" t="s">
        <v>95</v>
      </c>
      <c r="AI35" s="342"/>
      <c r="AJ35" s="368"/>
      <c r="AK35" s="362"/>
      <c r="AL35" s="353"/>
      <c r="AM35" s="417" t="s">
        <v>272</v>
      </c>
      <c r="AN35" s="417"/>
      <c r="AO35" s="374"/>
      <c r="AP35" s="375"/>
      <c r="AQ35" s="374"/>
      <c r="AR35" s="375"/>
      <c r="AS35" s="374"/>
      <c r="AT35" s="375"/>
      <c r="AU35" s="374"/>
      <c r="AV35" s="405"/>
      <c r="AW35" s="187"/>
      <c r="AX35" s="204" t="s">
        <v>95</v>
      </c>
      <c r="AY35" s="342"/>
      <c r="AZ35" s="368"/>
      <c r="BA35" s="362"/>
      <c r="BB35" s="353"/>
      <c r="BC35" s="371"/>
      <c r="BD35" s="339"/>
      <c r="BE35" s="371"/>
      <c r="BF35" s="339"/>
      <c r="BG35" s="371"/>
      <c r="BH35" s="339"/>
      <c r="BI35" s="374"/>
      <c r="BJ35" s="375"/>
      <c r="BK35" s="374"/>
      <c r="BL35" s="405"/>
      <c r="BM35" s="170"/>
      <c r="BN35" s="170"/>
      <c r="BO35" s="170"/>
      <c r="BP35" s="170"/>
      <c r="BQ35" s="170"/>
    </row>
    <row r="36" spans="1:69" ht="18" thickBot="1" x14ac:dyDescent="0.3">
      <c r="A36" s="187"/>
      <c r="B36" s="204" t="s">
        <v>96</v>
      </c>
      <c r="C36" s="382"/>
      <c r="D36" s="383"/>
      <c r="E36" s="384"/>
      <c r="F36" s="385"/>
      <c r="G36" s="386" t="s">
        <v>263</v>
      </c>
      <c r="H36" s="387"/>
      <c r="I36" s="388" t="s">
        <v>135</v>
      </c>
      <c r="J36" s="389"/>
      <c r="K36" s="388" t="s">
        <v>136</v>
      </c>
      <c r="L36" s="389"/>
      <c r="M36" s="340"/>
      <c r="N36" s="341"/>
      <c r="O36" s="376"/>
      <c r="P36" s="377"/>
      <c r="Q36" s="187"/>
      <c r="R36" s="204" t="s">
        <v>96</v>
      </c>
      <c r="S36" s="382"/>
      <c r="T36" s="383"/>
      <c r="U36" s="384"/>
      <c r="V36" s="385"/>
      <c r="W36" s="340"/>
      <c r="X36" s="341"/>
      <c r="Y36" s="402"/>
      <c r="Z36" s="403"/>
      <c r="AA36" s="402"/>
      <c r="AB36" s="403"/>
      <c r="AC36" s="402"/>
      <c r="AD36" s="403"/>
      <c r="AE36" s="402"/>
      <c r="AF36" s="404"/>
      <c r="AG36" s="187"/>
      <c r="AH36" s="204" t="s">
        <v>96</v>
      </c>
      <c r="AI36" s="382"/>
      <c r="AJ36" s="383"/>
      <c r="AK36" s="384"/>
      <c r="AL36" s="385"/>
      <c r="AM36" s="415" t="s">
        <v>394</v>
      </c>
      <c r="AN36" s="416"/>
      <c r="AO36" s="402"/>
      <c r="AP36" s="403"/>
      <c r="AQ36" s="402"/>
      <c r="AR36" s="403"/>
      <c r="AS36" s="402"/>
      <c r="AT36" s="403"/>
      <c r="AU36" s="402"/>
      <c r="AV36" s="404"/>
      <c r="AW36" s="187"/>
      <c r="AX36" s="204" t="s">
        <v>96</v>
      </c>
      <c r="AY36" s="382"/>
      <c r="AZ36" s="383"/>
      <c r="BA36" s="384"/>
      <c r="BB36" s="385"/>
      <c r="BC36" s="340"/>
      <c r="BD36" s="341"/>
      <c r="BE36" s="340"/>
      <c r="BF36" s="341"/>
      <c r="BG36" s="340"/>
      <c r="BH36" s="341"/>
      <c r="BI36" s="402"/>
      <c r="BJ36" s="403"/>
      <c r="BK36" s="402"/>
      <c r="BL36" s="404"/>
      <c r="BM36" s="170"/>
      <c r="BN36" s="170"/>
      <c r="BO36" s="170"/>
      <c r="BP36" s="170"/>
      <c r="BQ36" s="170"/>
    </row>
    <row r="37" spans="1:69" ht="18" thickBot="1" x14ac:dyDescent="0.3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</row>
    <row r="38" spans="1:69" ht="27" x14ac:dyDescent="0.35">
      <c r="A38" s="170"/>
      <c r="B38" s="170"/>
      <c r="C38" s="406" t="s">
        <v>388</v>
      </c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8"/>
      <c r="Q38" s="171"/>
      <c r="R38" s="171"/>
      <c r="S38" s="406" t="s">
        <v>389</v>
      </c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8"/>
      <c r="AG38" s="171"/>
      <c r="AH38" s="171"/>
      <c r="AI38" s="406" t="s">
        <v>390</v>
      </c>
      <c r="AJ38" s="407"/>
      <c r="AK38" s="407"/>
      <c r="AL38" s="407"/>
      <c r="AM38" s="407"/>
      <c r="AN38" s="407"/>
      <c r="AO38" s="407"/>
      <c r="AP38" s="407"/>
      <c r="AQ38" s="407"/>
      <c r="AR38" s="407"/>
      <c r="AS38" s="407"/>
      <c r="AT38" s="407"/>
      <c r="AU38" s="407"/>
      <c r="AV38" s="408"/>
      <c r="AW38" s="171"/>
      <c r="AX38" s="171"/>
      <c r="AY38" s="406" t="s">
        <v>391</v>
      </c>
      <c r="AZ38" s="407"/>
      <c r="BA38" s="407"/>
      <c r="BB38" s="407"/>
      <c r="BC38" s="407"/>
      <c r="BD38" s="407"/>
      <c r="BE38" s="407"/>
      <c r="BF38" s="407"/>
      <c r="BG38" s="407"/>
      <c r="BH38" s="407"/>
      <c r="BI38" s="407"/>
      <c r="BJ38" s="407"/>
      <c r="BK38" s="407"/>
      <c r="BL38" s="408"/>
      <c r="BM38" s="170"/>
      <c r="BN38" s="170"/>
      <c r="BO38" s="170"/>
      <c r="BP38" s="170"/>
      <c r="BQ38" s="170"/>
    </row>
    <row r="39" spans="1:69" x14ac:dyDescent="0.25">
      <c r="A39" s="187"/>
      <c r="B39" s="187"/>
      <c r="C39" s="381" t="s">
        <v>375</v>
      </c>
      <c r="D39" s="360"/>
      <c r="E39" s="360" t="s">
        <v>376</v>
      </c>
      <c r="F39" s="360"/>
      <c r="G39" s="360" t="s">
        <v>379</v>
      </c>
      <c r="H39" s="360"/>
      <c r="I39" s="360" t="s">
        <v>377</v>
      </c>
      <c r="J39" s="360"/>
      <c r="K39" s="360" t="s">
        <v>378</v>
      </c>
      <c r="L39" s="360"/>
      <c r="M39" s="360" t="s">
        <v>380</v>
      </c>
      <c r="N39" s="360"/>
      <c r="O39" s="360" t="s">
        <v>381</v>
      </c>
      <c r="P39" s="361"/>
      <c r="Q39" s="187"/>
      <c r="R39" s="187"/>
      <c r="S39" s="381" t="s">
        <v>375</v>
      </c>
      <c r="T39" s="360"/>
      <c r="U39" s="360" t="s">
        <v>376</v>
      </c>
      <c r="V39" s="360"/>
      <c r="W39" s="360" t="s">
        <v>379</v>
      </c>
      <c r="X39" s="360"/>
      <c r="Y39" s="360" t="s">
        <v>377</v>
      </c>
      <c r="Z39" s="360"/>
      <c r="AA39" s="360" t="s">
        <v>378</v>
      </c>
      <c r="AB39" s="360"/>
      <c r="AC39" s="360" t="s">
        <v>380</v>
      </c>
      <c r="AD39" s="360"/>
      <c r="AE39" s="360" t="s">
        <v>381</v>
      </c>
      <c r="AF39" s="361"/>
      <c r="AG39" s="187"/>
      <c r="AH39" s="187"/>
      <c r="AI39" s="381" t="s">
        <v>375</v>
      </c>
      <c r="AJ39" s="360"/>
      <c r="AK39" s="360" t="s">
        <v>376</v>
      </c>
      <c r="AL39" s="360"/>
      <c r="AM39" s="360" t="s">
        <v>379</v>
      </c>
      <c r="AN39" s="360"/>
      <c r="AO39" s="360" t="s">
        <v>377</v>
      </c>
      <c r="AP39" s="360"/>
      <c r="AQ39" s="360" t="s">
        <v>378</v>
      </c>
      <c r="AR39" s="360"/>
      <c r="AS39" s="360" t="s">
        <v>380</v>
      </c>
      <c r="AT39" s="360"/>
      <c r="AU39" s="360" t="s">
        <v>381</v>
      </c>
      <c r="AV39" s="361"/>
      <c r="AW39" s="187"/>
      <c r="AX39" s="187"/>
      <c r="AY39" s="381" t="s">
        <v>375</v>
      </c>
      <c r="AZ39" s="360"/>
      <c r="BA39" s="360" t="s">
        <v>376</v>
      </c>
      <c r="BB39" s="360"/>
      <c r="BC39" s="360" t="s">
        <v>379</v>
      </c>
      <c r="BD39" s="360"/>
      <c r="BE39" s="360" t="s">
        <v>377</v>
      </c>
      <c r="BF39" s="360"/>
      <c r="BG39" s="360" t="s">
        <v>378</v>
      </c>
      <c r="BH39" s="360"/>
      <c r="BI39" s="360" t="s">
        <v>380</v>
      </c>
      <c r="BJ39" s="360"/>
      <c r="BK39" s="360" t="s">
        <v>381</v>
      </c>
      <c r="BL39" s="361"/>
      <c r="BM39" s="170"/>
      <c r="BN39" s="170"/>
      <c r="BO39" s="170"/>
      <c r="BP39" s="170"/>
      <c r="BQ39" s="170"/>
    </row>
    <row r="40" spans="1:69" x14ac:dyDescent="0.25">
      <c r="A40" s="187"/>
      <c r="B40" s="187"/>
      <c r="C40" s="198"/>
      <c r="D40" s="199"/>
      <c r="E40" s="200"/>
      <c r="F40" s="201"/>
      <c r="G40" s="200"/>
      <c r="H40" s="201"/>
      <c r="I40" s="200"/>
      <c r="J40" s="201"/>
      <c r="K40" s="200"/>
      <c r="L40" s="201"/>
      <c r="M40" s="190">
        <v>1</v>
      </c>
      <c r="N40" s="191"/>
      <c r="O40" s="192">
        <f>M40+1</f>
        <v>2</v>
      </c>
      <c r="P40" s="193"/>
      <c r="Q40" s="187"/>
      <c r="R40" s="187"/>
      <c r="S40" s="202">
        <v>31</v>
      </c>
      <c r="T40" s="203"/>
      <c r="U40" s="190">
        <v>1</v>
      </c>
      <c r="V40" s="191"/>
      <c r="W40" s="190">
        <f>U40+1</f>
        <v>2</v>
      </c>
      <c r="X40" s="191"/>
      <c r="Y40" s="190">
        <f>W40+1</f>
        <v>3</v>
      </c>
      <c r="Z40" s="191"/>
      <c r="AA40" s="190">
        <f>Y40+1</f>
        <v>4</v>
      </c>
      <c r="AB40" s="191"/>
      <c r="AC40" s="190">
        <f>AA40+1</f>
        <v>5</v>
      </c>
      <c r="AD40" s="191"/>
      <c r="AE40" s="192">
        <f>AC40+1</f>
        <v>6</v>
      </c>
      <c r="AF40" s="193"/>
      <c r="AG40" s="187"/>
      <c r="AH40" s="187"/>
      <c r="AI40" s="198"/>
      <c r="AJ40" s="199"/>
      <c r="AK40" s="200"/>
      <c r="AL40" s="201"/>
      <c r="AM40" s="200"/>
      <c r="AN40" s="201"/>
      <c r="AO40" s="190">
        <v>1</v>
      </c>
      <c r="AP40" s="191"/>
      <c r="AQ40" s="190">
        <f>AO40+1</f>
        <v>2</v>
      </c>
      <c r="AR40" s="191"/>
      <c r="AS40" s="190">
        <f>AQ40+1</f>
        <v>3</v>
      </c>
      <c r="AT40" s="191"/>
      <c r="AU40" s="192">
        <f>AS40+1</f>
        <v>4</v>
      </c>
      <c r="AV40" s="193"/>
      <c r="AW40" s="187"/>
      <c r="AX40" s="187"/>
      <c r="AY40" s="202">
        <v>2</v>
      </c>
      <c r="AZ40" s="203"/>
      <c r="BA40" s="190">
        <f>AY40+1</f>
        <v>3</v>
      </c>
      <c r="BB40" s="191"/>
      <c r="BC40" s="190">
        <f>BA40+1</f>
        <v>4</v>
      </c>
      <c r="BD40" s="191"/>
      <c r="BE40" s="190">
        <f>BC40+1</f>
        <v>5</v>
      </c>
      <c r="BF40" s="191"/>
      <c r="BG40" s="190">
        <f>BE40+1</f>
        <v>6</v>
      </c>
      <c r="BH40" s="191"/>
      <c r="BI40" s="190">
        <f>BG40+1</f>
        <v>7</v>
      </c>
      <c r="BJ40" s="191"/>
      <c r="BK40" s="192">
        <f>BI40+1</f>
        <v>8</v>
      </c>
      <c r="BL40" s="193"/>
      <c r="BM40" s="170"/>
      <c r="BN40" s="170"/>
      <c r="BO40" s="170"/>
      <c r="BP40" s="170"/>
      <c r="BQ40" s="170"/>
    </row>
    <row r="41" spans="1:69" x14ac:dyDescent="0.25">
      <c r="A41" s="187"/>
      <c r="B41" s="204" t="s">
        <v>95</v>
      </c>
      <c r="C41" s="372"/>
      <c r="D41" s="373"/>
      <c r="E41" s="374"/>
      <c r="F41" s="375"/>
      <c r="G41" s="374"/>
      <c r="H41" s="375"/>
      <c r="I41" s="374"/>
      <c r="J41" s="375"/>
      <c r="K41" s="374"/>
      <c r="L41" s="375"/>
      <c r="M41" s="362"/>
      <c r="N41" s="353"/>
      <c r="O41" s="369"/>
      <c r="P41" s="370"/>
      <c r="Q41" s="187"/>
      <c r="R41" s="204" t="s">
        <v>95</v>
      </c>
      <c r="S41" s="342"/>
      <c r="T41" s="368"/>
      <c r="U41" s="362"/>
      <c r="V41" s="353"/>
      <c r="W41" s="362"/>
      <c r="X41" s="353"/>
      <c r="Y41" s="362"/>
      <c r="Z41" s="353"/>
      <c r="AA41" s="362"/>
      <c r="AB41" s="353"/>
      <c r="AC41" s="362"/>
      <c r="AD41" s="353"/>
      <c r="AE41" s="369"/>
      <c r="AF41" s="370"/>
      <c r="AG41" s="187"/>
      <c r="AH41" s="204" t="s">
        <v>95</v>
      </c>
      <c r="AI41" s="372"/>
      <c r="AJ41" s="373"/>
      <c r="AK41" s="374"/>
      <c r="AL41" s="375"/>
      <c r="AM41" s="374"/>
      <c r="AN41" s="375"/>
      <c r="AO41" s="362"/>
      <c r="AP41" s="353"/>
      <c r="AQ41" s="362"/>
      <c r="AR41" s="353"/>
      <c r="AS41" s="362"/>
      <c r="AT41" s="353"/>
      <c r="AU41" s="369"/>
      <c r="AV41" s="370"/>
      <c r="AW41" s="187"/>
      <c r="AX41" s="204" t="s">
        <v>95</v>
      </c>
      <c r="AY41" s="342"/>
      <c r="AZ41" s="368"/>
      <c r="BA41" s="362"/>
      <c r="BB41" s="353"/>
      <c r="BC41" s="362"/>
      <c r="BD41" s="353"/>
      <c r="BE41" s="362"/>
      <c r="BF41" s="353"/>
      <c r="BG41" s="362"/>
      <c r="BH41" s="353"/>
      <c r="BI41" s="362"/>
      <c r="BJ41" s="353"/>
      <c r="BK41" s="369"/>
      <c r="BL41" s="370"/>
      <c r="BM41" s="170"/>
      <c r="BN41" s="170"/>
      <c r="BO41" s="170"/>
      <c r="BP41" s="170"/>
      <c r="BQ41" s="170"/>
    </row>
    <row r="42" spans="1:69" x14ac:dyDescent="0.25">
      <c r="A42" s="187"/>
      <c r="B42" s="204" t="s">
        <v>96</v>
      </c>
      <c r="C42" s="372"/>
      <c r="D42" s="373"/>
      <c r="E42" s="374"/>
      <c r="F42" s="375"/>
      <c r="G42" s="374"/>
      <c r="H42" s="375"/>
      <c r="I42" s="374"/>
      <c r="J42" s="375"/>
      <c r="K42" s="374"/>
      <c r="L42" s="375"/>
      <c r="M42" s="362"/>
      <c r="N42" s="353"/>
      <c r="O42" s="369"/>
      <c r="P42" s="370"/>
      <c r="Q42" s="187"/>
      <c r="R42" s="204" t="s">
        <v>96</v>
      </c>
      <c r="S42" s="342"/>
      <c r="T42" s="368"/>
      <c r="U42" s="362"/>
      <c r="V42" s="353"/>
      <c r="W42" s="362"/>
      <c r="X42" s="353"/>
      <c r="Y42" s="362"/>
      <c r="Z42" s="353"/>
      <c r="AA42" s="362"/>
      <c r="AB42" s="353"/>
      <c r="AC42" s="362"/>
      <c r="AD42" s="353"/>
      <c r="AE42" s="369"/>
      <c r="AF42" s="370"/>
      <c r="AG42" s="187"/>
      <c r="AH42" s="204" t="s">
        <v>96</v>
      </c>
      <c r="AI42" s="372"/>
      <c r="AJ42" s="373"/>
      <c r="AK42" s="374"/>
      <c r="AL42" s="375"/>
      <c r="AM42" s="374"/>
      <c r="AN42" s="375"/>
      <c r="AO42" s="362"/>
      <c r="AP42" s="353"/>
      <c r="AQ42" s="362"/>
      <c r="AR42" s="353"/>
      <c r="AS42" s="362"/>
      <c r="AT42" s="353"/>
      <c r="AU42" s="369"/>
      <c r="AV42" s="370"/>
      <c r="AW42" s="187"/>
      <c r="AX42" s="204" t="s">
        <v>96</v>
      </c>
      <c r="AY42" s="342"/>
      <c r="AZ42" s="368"/>
      <c r="BA42" s="362"/>
      <c r="BB42" s="353"/>
      <c r="BC42" s="362"/>
      <c r="BD42" s="353"/>
      <c r="BE42" s="362"/>
      <c r="BF42" s="353"/>
      <c r="BG42" s="362"/>
      <c r="BH42" s="353"/>
      <c r="BI42" s="362"/>
      <c r="BJ42" s="353"/>
      <c r="BK42" s="369"/>
      <c r="BL42" s="370"/>
      <c r="BM42" s="170"/>
      <c r="BN42" s="170"/>
      <c r="BO42" s="170"/>
      <c r="BP42" s="170"/>
      <c r="BQ42" s="170"/>
    </row>
    <row r="43" spans="1:69" x14ac:dyDescent="0.25">
      <c r="A43" s="187"/>
      <c r="B43" s="187"/>
      <c r="C43" s="208">
        <f>O40+1</f>
        <v>3</v>
      </c>
      <c r="D43" s="203"/>
      <c r="E43" s="190">
        <f>C43+1</f>
        <v>4</v>
      </c>
      <c r="F43" s="191"/>
      <c r="G43" s="190">
        <f>E43+1</f>
        <v>5</v>
      </c>
      <c r="H43" s="191"/>
      <c r="I43" s="190">
        <f>G43+1</f>
        <v>6</v>
      </c>
      <c r="J43" s="191"/>
      <c r="K43" s="190">
        <f>I43+1</f>
        <v>7</v>
      </c>
      <c r="L43" s="191"/>
      <c r="M43" s="190">
        <f>K43+1</f>
        <v>8</v>
      </c>
      <c r="N43" s="191"/>
      <c r="O43" s="192">
        <f>M43+1</f>
        <v>9</v>
      </c>
      <c r="P43" s="193"/>
      <c r="Q43" s="187"/>
      <c r="R43" s="187"/>
      <c r="S43" s="208">
        <f>AE40+1</f>
        <v>7</v>
      </c>
      <c r="T43" s="203"/>
      <c r="U43" s="190">
        <f>S43+1</f>
        <v>8</v>
      </c>
      <c r="V43" s="191"/>
      <c r="W43" s="190">
        <f>U43+1</f>
        <v>9</v>
      </c>
      <c r="X43" s="191"/>
      <c r="Y43" s="190">
        <f>W43+1</f>
        <v>10</v>
      </c>
      <c r="Z43" s="191"/>
      <c r="AA43" s="190">
        <f>Y43+1</f>
        <v>11</v>
      </c>
      <c r="AB43" s="191"/>
      <c r="AC43" s="190">
        <f>AA43+1</f>
        <v>12</v>
      </c>
      <c r="AD43" s="191"/>
      <c r="AE43" s="192">
        <f>AC43+1</f>
        <v>13</v>
      </c>
      <c r="AF43" s="193"/>
      <c r="AG43" s="187"/>
      <c r="AH43" s="187"/>
      <c r="AI43" s="208">
        <f>AU40+1</f>
        <v>5</v>
      </c>
      <c r="AJ43" s="203"/>
      <c r="AK43" s="190">
        <f>AI43+1</f>
        <v>6</v>
      </c>
      <c r="AL43" s="191"/>
      <c r="AM43" s="190">
        <f>AK43+1</f>
        <v>7</v>
      </c>
      <c r="AN43" s="191"/>
      <c r="AO43" s="190">
        <f>AM43+1</f>
        <v>8</v>
      </c>
      <c r="AP43" s="191"/>
      <c r="AQ43" s="190">
        <f>AO43+1</f>
        <v>9</v>
      </c>
      <c r="AR43" s="191"/>
      <c r="AS43" s="190">
        <f>AQ43+1</f>
        <v>10</v>
      </c>
      <c r="AT43" s="191"/>
      <c r="AU43" s="192">
        <f>AS43+1</f>
        <v>11</v>
      </c>
      <c r="AV43" s="193"/>
      <c r="AW43" s="187"/>
      <c r="AX43" s="187"/>
      <c r="AY43" s="208">
        <f>BK40+1</f>
        <v>9</v>
      </c>
      <c r="AZ43" s="203"/>
      <c r="BA43" s="190">
        <f>AY43+1</f>
        <v>10</v>
      </c>
      <c r="BB43" s="191"/>
      <c r="BC43" s="190">
        <f>BA43+1</f>
        <v>11</v>
      </c>
      <c r="BD43" s="191"/>
      <c r="BE43" s="190">
        <f>BC43+1</f>
        <v>12</v>
      </c>
      <c r="BF43" s="191"/>
      <c r="BG43" s="190">
        <f>BE43+1</f>
        <v>13</v>
      </c>
      <c r="BH43" s="191"/>
      <c r="BI43" s="190">
        <f>BG43+1</f>
        <v>14</v>
      </c>
      <c r="BJ43" s="191"/>
      <c r="BK43" s="192">
        <f>BI43+1</f>
        <v>15</v>
      </c>
      <c r="BL43" s="193"/>
      <c r="BM43" s="170"/>
      <c r="BN43" s="170"/>
      <c r="BO43" s="170"/>
      <c r="BP43" s="170"/>
      <c r="BQ43" s="170"/>
    </row>
    <row r="44" spans="1:69" x14ac:dyDescent="0.25">
      <c r="A44" s="187"/>
      <c r="B44" s="204" t="s">
        <v>95</v>
      </c>
      <c r="C44" s="342"/>
      <c r="D44" s="368"/>
      <c r="E44" s="362"/>
      <c r="F44" s="353"/>
      <c r="G44" s="362"/>
      <c r="H44" s="353"/>
      <c r="I44" s="362"/>
      <c r="J44" s="353"/>
      <c r="K44" s="362"/>
      <c r="L44" s="353"/>
      <c r="M44" s="362"/>
      <c r="N44" s="353"/>
      <c r="O44" s="369"/>
      <c r="P44" s="370"/>
      <c r="Q44" s="187"/>
      <c r="R44" s="204" t="s">
        <v>95</v>
      </c>
      <c r="S44" s="342"/>
      <c r="T44" s="368"/>
      <c r="U44" s="362"/>
      <c r="V44" s="353"/>
      <c r="W44" s="362"/>
      <c r="X44" s="353"/>
      <c r="Y44" s="362"/>
      <c r="Z44" s="353"/>
      <c r="AA44" s="362"/>
      <c r="AB44" s="353"/>
      <c r="AC44" s="362"/>
      <c r="AD44" s="353"/>
      <c r="AE44" s="369"/>
      <c r="AF44" s="370"/>
      <c r="AG44" s="187"/>
      <c r="AH44" s="204" t="s">
        <v>95</v>
      </c>
      <c r="AI44" s="342"/>
      <c r="AJ44" s="368"/>
      <c r="AK44" s="362"/>
      <c r="AL44" s="353"/>
      <c r="AM44" s="362"/>
      <c r="AN44" s="353"/>
      <c r="AO44" s="362"/>
      <c r="AP44" s="353"/>
      <c r="AQ44" s="362"/>
      <c r="AR44" s="353"/>
      <c r="AS44" s="362"/>
      <c r="AT44" s="353"/>
      <c r="AU44" s="369"/>
      <c r="AV44" s="370"/>
      <c r="AW44" s="187"/>
      <c r="AX44" s="204" t="s">
        <v>95</v>
      </c>
      <c r="AY44" s="342"/>
      <c r="AZ44" s="368"/>
      <c r="BA44" s="362"/>
      <c r="BB44" s="353"/>
      <c r="BC44" s="362"/>
      <c r="BD44" s="353"/>
      <c r="BE44" s="362"/>
      <c r="BF44" s="353"/>
      <c r="BG44" s="362"/>
      <c r="BH44" s="353"/>
      <c r="BI44" s="362"/>
      <c r="BJ44" s="353"/>
      <c r="BK44" s="369"/>
      <c r="BL44" s="370"/>
      <c r="BM44" s="170"/>
      <c r="BN44" s="170"/>
      <c r="BO44" s="170"/>
      <c r="BP44" s="170"/>
      <c r="BQ44" s="170"/>
    </row>
    <row r="45" spans="1:69" x14ac:dyDescent="0.25">
      <c r="A45" s="187"/>
      <c r="B45" s="204" t="s">
        <v>96</v>
      </c>
      <c r="C45" s="342"/>
      <c r="D45" s="368"/>
      <c r="E45" s="362"/>
      <c r="F45" s="353"/>
      <c r="G45" s="362"/>
      <c r="H45" s="353"/>
      <c r="I45" s="362"/>
      <c r="J45" s="353"/>
      <c r="K45" s="362"/>
      <c r="L45" s="353"/>
      <c r="M45" s="362"/>
      <c r="N45" s="353"/>
      <c r="O45" s="369"/>
      <c r="P45" s="370"/>
      <c r="Q45" s="187"/>
      <c r="R45" s="204" t="s">
        <v>96</v>
      </c>
      <c r="S45" s="342"/>
      <c r="T45" s="368"/>
      <c r="U45" s="362"/>
      <c r="V45" s="353"/>
      <c r="W45" s="362"/>
      <c r="X45" s="353"/>
      <c r="Y45" s="362"/>
      <c r="Z45" s="353"/>
      <c r="AA45" s="362"/>
      <c r="AB45" s="353"/>
      <c r="AC45" s="362"/>
      <c r="AD45" s="353"/>
      <c r="AE45" s="369"/>
      <c r="AF45" s="370"/>
      <c r="AG45" s="187"/>
      <c r="AH45" s="204" t="s">
        <v>96</v>
      </c>
      <c r="AI45" s="342"/>
      <c r="AJ45" s="368"/>
      <c r="AK45" s="362"/>
      <c r="AL45" s="353"/>
      <c r="AM45" s="362"/>
      <c r="AN45" s="353"/>
      <c r="AO45" s="362"/>
      <c r="AP45" s="353"/>
      <c r="AQ45" s="362"/>
      <c r="AR45" s="353"/>
      <c r="AS45" s="362"/>
      <c r="AT45" s="353"/>
      <c r="AU45" s="369"/>
      <c r="AV45" s="370"/>
      <c r="AW45" s="187"/>
      <c r="AX45" s="204" t="s">
        <v>96</v>
      </c>
      <c r="AY45" s="342"/>
      <c r="AZ45" s="368"/>
      <c r="BA45" s="362"/>
      <c r="BB45" s="353"/>
      <c r="BC45" s="362"/>
      <c r="BD45" s="353"/>
      <c r="BE45" s="362"/>
      <c r="BF45" s="353"/>
      <c r="BG45" s="362"/>
      <c r="BH45" s="353"/>
      <c r="BI45" s="362"/>
      <c r="BJ45" s="353"/>
      <c r="BK45" s="369"/>
      <c r="BL45" s="370"/>
      <c r="BM45" s="170"/>
      <c r="BN45" s="170"/>
      <c r="BO45" s="170"/>
      <c r="BP45" s="170"/>
      <c r="BQ45" s="170"/>
    </row>
    <row r="46" spans="1:69" x14ac:dyDescent="0.25">
      <c r="A46" s="187"/>
      <c r="B46" s="187"/>
      <c r="C46" s="208">
        <f>O43+1</f>
        <v>10</v>
      </c>
      <c r="D46" s="203"/>
      <c r="E46" s="190">
        <f>C46+1</f>
        <v>11</v>
      </c>
      <c r="F46" s="191"/>
      <c r="G46" s="190">
        <f>E46+1</f>
        <v>12</v>
      </c>
      <c r="H46" s="191"/>
      <c r="I46" s="190">
        <f>G46+1</f>
        <v>13</v>
      </c>
      <c r="J46" s="191"/>
      <c r="K46" s="190">
        <f>I46+1</f>
        <v>14</v>
      </c>
      <c r="L46" s="191"/>
      <c r="M46" s="190">
        <f>K46+1</f>
        <v>15</v>
      </c>
      <c r="N46" s="191"/>
      <c r="O46" s="192">
        <f>M46+1</f>
        <v>16</v>
      </c>
      <c r="P46" s="193"/>
      <c r="Q46" s="187"/>
      <c r="R46" s="187"/>
      <c r="S46" s="208">
        <f>AE43+1</f>
        <v>14</v>
      </c>
      <c r="T46" s="203"/>
      <c r="U46" s="190">
        <f>S46+1</f>
        <v>15</v>
      </c>
      <c r="V46" s="191"/>
      <c r="W46" s="190">
        <f>U46+1</f>
        <v>16</v>
      </c>
      <c r="X46" s="191"/>
      <c r="Y46" s="190">
        <f>W46+1</f>
        <v>17</v>
      </c>
      <c r="Z46" s="191"/>
      <c r="AA46" s="190">
        <f>Y46+1</f>
        <v>18</v>
      </c>
      <c r="AB46" s="191"/>
      <c r="AC46" s="190">
        <f>AA46+1</f>
        <v>19</v>
      </c>
      <c r="AD46" s="191"/>
      <c r="AE46" s="192">
        <f>AC46+1</f>
        <v>20</v>
      </c>
      <c r="AF46" s="193"/>
      <c r="AG46" s="187"/>
      <c r="AH46" s="187"/>
      <c r="AI46" s="208">
        <f>AU43+1</f>
        <v>12</v>
      </c>
      <c r="AJ46" s="203"/>
      <c r="AK46" s="190">
        <f>AI46+1</f>
        <v>13</v>
      </c>
      <c r="AL46" s="191"/>
      <c r="AM46" s="190">
        <f>AK46+1</f>
        <v>14</v>
      </c>
      <c r="AN46" s="191"/>
      <c r="AO46" s="190">
        <f>AM46+1</f>
        <v>15</v>
      </c>
      <c r="AP46" s="191"/>
      <c r="AQ46" s="190">
        <f>AO46+1</f>
        <v>16</v>
      </c>
      <c r="AR46" s="191"/>
      <c r="AS46" s="190">
        <f>AQ46+1</f>
        <v>17</v>
      </c>
      <c r="AT46" s="191"/>
      <c r="AU46" s="192">
        <f>AS46+1</f>
        <v>18</v>
      </c>
      <c r="AV46" s="193"/>
      <c r="AW46" s="187"/>
      <c r="AX46" s="187"/>
      <c r="AY46" s="208">
        <f>BK43+1</f>
        <v>16</v>
      </c>
      <c r="AZ46" s="203"/>
      <c r="BA46" s="190">
        <f>AY46+1</f>
        <v>17</v>
      </c>
      <c r="BB46" s="191"/>
      <c r="BC46" s="190">
        <f>BA46+1</f>
        <v>18</v>
      </c>
      <c r="BD46" s="191"/>
      <c r="BE46" s="190">
        <f>BC46+1</f>
        <v>19</v>
      </c>
      <c r="BF46" s="191"/>
      <c r="BG46" s="190">
        <f>BE46+1</f>
        <v>20</v>
      </c>
      <c r="BH46" s="191"/>
      <c r="BI46" s="190">
        <f>BG46+1</f>
        <v>21</v>
      </c>
      <c r="BJ46" s="191"/>
      <c r="BK46" s="192">
        <f>BI46+1</f>
        <v>22</v>
      </c>
      <c r="BL46" s="193"/>
      <c r="BM46" s="170"/>
      <c r="BN46" s="170"/>
      <c r="BO46" s="170"/>
      <c r="BP46" s="170"/>
      <c r="BQ46" s="170"/>
    </row>
    <row r="47" spans="1:69" x14ac:dyDescent="0.25">
      <c r="A47" s="187"/>
      <c r="B47" s="204" t="s">
        <v>95</v>
      </c>
      <c r="C47" s="342"/>
      <c r="D47" s="368"/>
      <c r="E47" s="362"/>
      <c r="F47" s="353"/>
      <c r="G47" s="362"/>
      <c r="H47" s="353"/>
      <c r="I47" s="362"/>
      <c r="J47" s="353"/>
      <c r="K47" s="362"/>
      <c r="L47" s="353"/>
      <c r="M47" s="362"/>
      <c r="N47" s="353"/>
      <c r="O47" s="369"/>
      <c r="P47" s="370"/>
      <c r="Q47" s="187"/>
      <c r="R47" s="204" t="s">
        <v>95</v>
      </c>
      <c r="S47" s="342"/>
      <c r="T47" s="368"/>
      <c r="U47" s="362"/>
      <c r="V47" s="353"/>
      <c r="W47" s="362"/>
      <c r="X47" s="353"/>
      <c r="Y47" s="362"/>
      <c r="Z47" s="353"/>
      <c r="AA47" s="362"/>
      <c r="AB47" s="353"/>
      <c r="AC47" s="362"/>
      <c r="AD47" s="353"/>
      <c r="AE47" s="369"/>
      <c r="AF47" s="370"/>
      <c r="AG47" s="187"/>
      <c r="AH47" s="204" t="s">
        <v>95</v>
      </c>
      <c r="AI47" s="342"/>
      <c r="AJ47" s="368"/>
      <c r="AK47" s="362"/>
      <c r="AL47" s="353"/>
      <c r="AM47" s="362"/>
      <c r="AN47" s="353"/>
      <c r="AO47" s="362"/>
      <c r="AP47" s="353"/>
      <c r="AQ47" s="362"/>
      <c r="AR47" s="353"/>
      <c r="AS47" s="362"/>
      <c r="AT47" s="353"/>
      <c r="AU47" s="369"/>
      <c r="AV47" s="370"/>
      <c r="AW47" s="187"/>
      <c r="AX47" s="204" t="s">
        <v>95</v>
      </c>
      <c r="AY47" s="342"/>
      <c r="AZ47" s="368"/>
      <c r="BA47" s="362"/>
      <c r="BB47" s="353"/>
      <c r="BC47" s="362"/>
      <c r="BD47" s="353"/>
      <c r="BE47" s="362"/>
      <c r="BF47" s="353"/>
      <c r="BG47" s="362"/>
      <c r="BH47" s="353"/>
      <c r="BI47" s="362"/>
      <c r="BJ47" s="353"/>
      <c r="BK47" s="369"/>
      <c r="BL47" s="370"/>
      <c r="BM47" s="170"/>
      <c r="BN47" s="170"/>
      <c r="BO47" s="170"/>
      <c r="BP47" s="170"/>
      <c r="BQ47" s="170"/>
    </row>
    <row r="48" spans="1:69" x14ac:dyDescent="0.25">
      <c r="A48" s="187"/>
      <c r="B48" s="204" t="s">
        <v>96</v>
      </c>
      <c r="C48" s="342"/>
      <c r="D48" s="368"/>
      <c r="E48" s="362"/>
      <c r="F48" s="353"/>
      <c r="G48" s="362"/>
      <c r="H48" s="353"/>
      <c r="I48" s="362"/>
      <c r="J48" s="353"/>
      <c r="K48" s="362"/>
      <c r="L48" s="353"/>
      <c r="M48" s="362"/>
      <c r="N48" s="353"/>
      <c r="O48" s="369"/>
      <c r="P48" s="370"/>
      <c r="Q48" s="187"/>
      <c r="R48" s="204" t="s">
        <v>96</v>
      </c>
      <c r="S48" s="342"/>
      <c r="T48" s="368"/>
      <c r="U48" s="362"/>
      <c r="V48" s="353"/>
      <c r="W48" s="362"/>
      <c r="X48" s="353"/>
      <c r="Y48" s="362"/>
      <c r="Z48" s="353"/>
      <c r="AA48" s="362"/>
      <c r="AB48" s="353"/>
      <c r="AC48" s="362"/>
      <c r="AD48" s="353"/>
      <c r="AE48" s="369"/>
      <c r="AF48" s="370"/>
      <c r="AG48" s="187"/>
      <c r="AH48" s="204" t="s">
        <v>96</v>
      </c>
      <c r="AI48" s="342"/>
      <c r="AJ48" s="368"/>
      <c r="AK48" s="362"/>
      <c r="AL48" s="353"/>
      <c r="AM48" s="362"/>
      <c r="AN48" s="353"/>
      <c r="AO48" s="362"/>
      <c r="AP48" s="353"/>
      <c r="AQ48" s="362"/>
      <c r="AR48" s="353"/>
      <c r="AS48" s="362"/>
      <c r="AT48" s="353"/>
      <c r="AU48" s="369"/>
      <c r="AV48" s="370"/>
      <c r="AW48" s="187"/>
      <c r="AX48" s="204" t="s">
        <v>96</v>
      </c>
      <c r="AY48" s="342"/>
      <c r="AZ48" s="368"/>
      <c r="BA48" s="362"/>
      <c r="BB48" s="353"/>
      <c r="BC48" s="362"/>
      <c r="BD48" s="353"/>
      <c r="BE48" s="362"/>
      <c r="BF48" s="353"/>
      <c r="BG48" s="362"/>
      <c r="BH48" s="353"/>
      <c r="BI48" s="362"/>
      <c r="BJ48" s="353"/>
      <c r="BK48" s="369"/>
      <c r="BL48" s="370"/>
      <c r="BM48" s="170"/>
      <c r="BN48" s="170"/>
      <c r="BO48" s="170"/>
      <c r="BP48" s="170"/>
      <c r="BQ48" s="170"/>
    </row>
    <row r="49" spans="1:69" x14ac:dyDescent="0.25">
      <c r="A49" s="187"/>
      <c r="B49" s="187"/>
      <c r="C49" s="208">
        <f>O46+1</f>
        <v>17</v>
      </c>
      <c r="D49" s="203"/>
      <c r="E49" s="190">
        <f>C49+1</f>
        <v>18</v>
      </c>
      <c r="F49" s="191"/>
      <c r="G49" s="190">
        <f>E49+1</f>
        <v>19</v>
      </c>
      <c r="H49" s="191"/>
      <c r="I49" s="190">
        <f>G49+1</f>
        <v>20</v>
      </c>
      <c r="J49" s="191"/>
      <c r="K49" s="190">
        <f>I49+1</f>
        <v>21</v>
      </c>
      <c r="L49" s="191"/>
      <c r="M49" s="190">
        <f>K49+1</f>
        <v>22</v>
      </c>
      <c r="N49" s="191"/>
      <c r="O49" s="192">
        <f>M49+1</f>
        <v>23</v>
      </c>
      <c r="P49" s="193"/>
      <c r="Q49" s="187"/>
      <c r="R49" s="187"/>
      <c r="S49" s="208">
        <f>AE46+1</f>
        <v>21</v>
      </c>
      <c r="T49" s="203"/>
      <c r="U49" s="190">
        <f>S49+1</f>
        <v>22</v>
      </c>
      <c r="V49" s="191"/>
      <c r="W49" s="190">
        <f>U49+1</f>
        <v>23</v>
      </c>
      <c r="X49" s="191"/>
      <c r="Y49" s="190">
        <f>W49+1</f>
        <v>24</v>
      </c>
      <c r="Z49" s="191"/>
      <c r="AA49" s="190">
        <f>Y49+1</f>
        <v>25</v>
      </c>
      <c r="AB49" s="191"/>
      <c r="AC49" s="190">
        <f>AA49+1</f>
        <v>26</v>
      </c>
      <c r="AD49" s="191"/>
      <c r="AE49" s="192">
        <f>AC49+1</f>
        <v>27</v>
      </c>
      <c r="AF49" s="193"/>
      <c r="AG49" s="187"/>
      <c r="AH49" s="187"/>
      <c r="AI49" s="208">
        <f>AU46+1</f>
        <v>19</v>
      </c>
      <c r="AJ49" s="203"/>
      <c r="AK49" s="190">
        <f>AI49+1</f>
        <v>20</v>
      </c>
      <c r="AL49" s="191"/>
      <c r="AM49" s="190">
        <f>AK49+1</f>
        <v>21</v>
      </c>
      <c r="AN49" s="191"/>
      <c r="AO49" s="190">
        <f>AM49+1</f>
        <v>22</v>
      </c>
      <c r="AP49" s="191"/>
      <c r="AQ49" s="190">
        <f>AO49+1</f>
        <v>23</v>
      </c>
      <c r="AR49" s="191"/>
      <c r="AS49" s="190">
        <f>AQ49+1</f>
        <v>24</v>
      </c>
      <c r="AT49" s="191"/>
      <c r="AU49" s="192">
        <f>AS49+1</f>
        <v>25</v>
      </c>
      <c r="AV49" s="193"/>
      <c r="AW49" s="187"/>
      <c r="AX49" s="187"/>
      <c r="AY49" s="208">
        <f>BK46+1</f>
        <v>23</v>
      </c>
      <c r="AZ49" s="203"/>
      <c r="BA49" s="190">
        <f>AY49+1</f>
        <v>24</v>
      </c>
      <c r="BB49" s="191"/>
      <c r="BC49" s="190">
        <f>BA49+1</f>
        <v>25</v>
      </c>
      <c r="BD49" s="191"/>
      <c r="BE49" s="190">
        <f>BC49+1</f>
        <v>26</v>
      </c>
      <c r="BF49" s="191"/>
      <c r="BG49" s="190">
        <f>BE49+1</f>
        <v>27</v>
      </c>
      <c r="BH49" s="191"/>
      <c r="BI49" s="190">
        <f>BG49+1</f>
        <v>28</v>
      </c>
      <c r="BJ49" s="191"/>
      <c r="BK49" s="192">
        <f>BI49+1</f>
        <v>29</v>
      </c>
      <c r="BL49" s="193"/>
      <c r="BM49" s="170"/>
      <c r="BN49" s="170"/>
      <c r="BO49" s="170"/>
      <c r="BP49" s="170"/>
      <c r="BQ49" s="170"/>
    </row>
    <row r="50" spans="1:69" x14ac:dyDescent="0.25">
      <c r="A50" s="187"/>
      <c r="B50" s="204" t="s">
        <v>95</v>
      </c>
      <c r="C50" s="342"/>
      <c r="D50" s="368"/>
      <c r="E50" s="362"/>
      <c r="F50" s="353"/>
      <c r="G50" s="362"/>
      <c r="H50" s="353"/>
      <c r="I50" s="362"/>
      <c r="J50" s="353"/>
      <c r="K50" s="362"/>
      <c r="L50" s="353"/>
      <c r="M50" s="362"/>
      <c r="N50" s="353"/>
      <c r="O50" s="369"/>
      <c r="P50" s="370"/>
      <c r="Q50" s="187"/>
      <c r="R50" s="204" t="s">
        <v>95</v>
      </c>
      <c r="S50" s="342"/>
      <c r="T50" s="368"/>
      <c r="U50" s="362"/>
      <c r="V50" s="353"/>
      <c r="W50" s="362"/>
      <c r="X50" s="353"/>
      <c r="Y50" s="362"/>
      <c r="Z50" s="353"/>
      <c r="AA50" s="362"/>
      <c r="AB50" s="353"/>
      <c r="AC50" s="362"/>
      <c r="AD50" s="353"/>
      <c r="AE50" s="369"/>
      <c r="AF50" s="370"/>
      <c r="AG50" s="187"/>
      <c r="AH50" s="204" t="s">
        <v>95</v>
      </c>
      <c r="AI50" s="342"/>
      <c r="AJ50" s="368"/>
      <c r="AK50" s="362"/>
      <c r="AL50" s="353"/>
      <c r="AM50" s="362"/>
      <c r="AN50" s="353"/>
      <c r="AO50" s="362"/>
      <c r="AP50" s="353"/>
      <c r="AQ50" s="362"/>
      <c r="AR50" s="353"/>
      <c r="AS50" s="362"/>
      <c r="AT50" s="353"/>
      <c r="AU50" s="369"/>
      <c r="AV50" s="370"/>
      <c r="AW50" s="187"/>
      <c r="AX50" s="204" t="s">
        <v>95</v>
      </c>
      <c r="AY50" s="342"/>
      <c r="AZ50" s="368"/>
      <c r="BA50" s="362"/>
      <c r="BB50" s="353"/>
      <c r="BC50" s="362"/>
      <c r="BD50" s="353"/>
      <c r="BE50" s="362"/>
      <c r="BF50" s="353"/>
      <c r="BG50" s="362"/>
      <c r="BH50" s="353"/>
      <c r="BI50" s="362"/>
      <c r="BJ50" s="353"/>
      <c r="BK50" s="369"/>
      <c r="BL50" s="370"/>
      <c r="BM50" s="170"/>
      <c r="BN50" s="170"/>
      <c r="BO50" s="170"/>
      <c r="BP50" s="170"/>
      <c r="BQ50" s="170"/>
    </row>
    <row r="51" spans="1:69" x14ac:dyDescent="0.25">
      <c r="A51" s="187"/>
      <c r="B51" s="204" t="s">
        <v>96</v>
      </c>
      <c r="C51" s="342"/>
      <c r="D51" s="368"/>
      <c r="E51" s="362"/>
      <c r="F51" s="353"/>
      <c r="G51" s="362"/>
      <c r="H51" s="353"/>
      <c r="I51" s="362"/>
      <c r="J51" s="353"/>
      <c r="K51" s="362"/>
      <c r="L51" s="353"/>
      <c r="M51" s="362"/>
      <c r="N51" s="353"/>
      <c r="O51" s="369"/>
      <c r="P51" s="370"/>
      <c r="Q51" s="187"/>
      <c r="R51" s="204" t="s">
        <v>96</v>
      </c>
      <c r="S51" s="342"/>
      <c r="T51" s="368"/>
      <c r="U51" s="362"/>
      <c r="V51" s="353"/>
      <c r="W51" s="362"/>
      <c r="X51" s="353"/>
      <c r="Y51" s="362"/>
      <c r="Z51" s="353"/>
      <c r="AA51" s="362"/>
      <c r="AB51" s="353"/>
      <c r="AC51" s="362"/>
      <c r="AD51" s="353"/>
      <c r="AE51" s="369"/>
      <c r="AF51" s="370"/>
      <c r="AG51" s="187"/>
      <c r="AH51" s="204" t="s">
        <v>96</v>
      </c>
      <c r="AI51" s="342"/>
      <c r="AJ51" s="368"/>
      <c r="AK51" s="362"/>
      <c r="AL51" s="353"/>
      <c r="AM51" s="362"/>
      <c r="AN51" s="353"/>
      <c r="AO51" s="362"/>
      <c r="AP51" s="353"/>
      <c r="AQ51" s="362"/>
      <c r="AR51" s="353"/>
      <c r="AS51" s="362"/>
      <c r="AT51" s="353"/>
      <c r="AU51" s="369"/>
      <c r="AV51" s="370"/>
      <c r="AW51" s="187"/>
      <c r="AX51" s="204" t="s">
        <v>96</v>
      </c>
      <c r="AY51" s="342"/>
      <c r="AZ51" s="368"/>
      <c r="BA51" s="362"/>
      <c r="BB51" s="353"/>
      <c r="BC51" s="362"/>
      <c r="BD51" s="353"/>
      <c r="BE51" s="362"/>
      <c r="BF51" s="353"/>
      <c r="BG51" s="362"/>
      <c r="BH51" s="353"/>
      <c r="BI51" s="362"/>
      <c r="BJ51" s="353"/>
      <c r="BK51" s="369"/>
      <c r="BL51" s="370"/>
      <c r="BM51" s="170"/>
      <c r="BN51" s="170"/>
      <c r="BO51" s="170"/>
      <c r="BP51" s="170"/>
      <c r="BQ51" s="170"/>
    </row>
    <row r="52" spans="1:69" x14ac:dyDescent="0.25">
      <c r="A52" s="187"/>
      <c r="B52" s="187"/>
      <c r="C52" s="208">
        <f>O49+1</f>
        <v>24</v>
      </c>
      <c r="D52" s="203"/>
      <c r="E52" s="190">
        <f>C52+1</f>
        <v>25</v>
      </c>
      <c r="F52" s="191"/>
      <c r="G52" s="190">
        <f>E52+1</f>
        <v>26</v>
      </c>
      <c r="H52" s="214"/>
      <c r="I52" s="190">
        <f>G52+1</f>
        <v>27</v>
      </c>
      <c r="J52" s="214"/>
      <c r="K52" s="190">
        <f>I52+1</f>
        <v>28</v>
      </c>
      <c r="L52" s="214"/>
      <c r="M52" s="190">
        <f>K52+1</f>
        <v>29</v>
      </c>
      <c r="N52" s="214"/>
      <c r="O52" s="192">
        <f>M52+1</f>
        <v>30</v>
      </c>
      <c r="P52" s="193"/>
      <c r="Q52" s="187"/>
      <c r="R52" s="187"/>
      <c r="S52" s="208">
        <f>AE49+1</f>
        <v>28</v>
      </c>
      <c r="T52" s="203"/>
      <c r="U52" s="190">
        <f>S52+1</f>
        <v>29</v>
      </c>
      <c r="V52" s="191"/>
      <c r="W52" s="190">
        <f>U52+1</f>
        <v>30</v>
      </c>
      <c r="X52" s="214"/>
      <c r="Y52" s="200"/>
      <c r="Z52" s="201"/>
      <c r="AA52" s="200"/>
      <c r="AB52" s="201"/>
      <c r="AC52" s="200"/>
      <c r="AD52" s="201"/>
      <c r="AE52" s="200"/>
      <c r="AF52" s="215"/>
      <c r="AG52" s="187"/>
      <c r="AH52" s="187"/>
      <c r="AI52" s="208">
        <f>AU49+1</f>
        <v>26</v>
      </c>
      <c r="AJ52" s="203"/>
      <c r="AK52" s="190">
        <f>AI52+1</f>
        <v>27</v>
      </c>
      <c r="AL52" s="191"/>
      <c r="AM52" s="190">
        <f>AK52+1</f>
        <v>28</v>
      </c>
      <c r="AN52" s="214"/>
      <c r="AO52" s="190">
        <f>AM52+1</f>
        <v>29</v>
      </c>
      <c r="AP52" s="214"/>
      <c r="AQ52" s="190">
        <f>AO52+1</f>
        <v>30</v>
      </c>
      <c r="AR52" s="214"/>
      <c r="AS52" s="190">
        <f>AQ52+1</f>
        <v>31</v>
      </c>
      <c r="AT52" s="214"/>
      <c r="AU52" s="192">
        <v>1</v>
      </c>
      <c r="AV52" s="193"/>
      <c r="AW52" s="187"/>
      <c r="AX52" s="187"/>
      <c r="AY52" s="208">
        <f>BK49+1</f>
        <v>30</v>
      </c>
      <c r="AZ52" s="203"/>
      <c r="BA52" s="190">
        <f>AY52+1</f>
        <v>31</v>
      </c>
      <c r="BB52" s="191"/>
      <c r="BC52" s="200"/>
      <c r="BD52" s="201"/>
      <c r="BE52" s="200"/>
      <c r="BF52" s="201"/>
      <c r="BG52" s="200"/>
      <c r="BH52" s="201"/>
      <c r="BI52" s="200"/>
      <c r="BJ52" s="201"/>
      <c r="BK52" s="200"/>
      <c r="BL52" s="215"/>
      <c r="BM52" s="170"/>
      <c r="BN52" s="170"/>
      <c r="BO52" s="170"/>
      <c r="BP52" s="170"/>
      <c r="BQ52" s="170"/>
    </row>
    <row r="53" spans="1:69" x14ac:dyDescent="0.25">
      <c r="A53" s="187"/>
      <c r="B53" s="204" t="s">
        <v>95</v>
      </c>
      <c r="C53" s="342"/>
      <c r="D53" s="368"/>
      <c r="E53" s="362"/>
      <c r="F53" s="353"/>
      <c r="G53" s="371"/>
      <c r="H53" s="339"/>
      <c r="I53" s="371"/>
      <c r="J53" s="339"/>
      <c r="K53" s="371"/>
      <c r="L53" s="339"/>
      <c r="M53" s="371"/>
      <c r="N53" s="339"/>
      <c r="O53" s="369"/>
      <c r="P53" s="370"/>
      <c r="Q53" s="187"/>
      <c r="R53" s="204" t="s">
        <v>95</v>
      </c>
      <c r="S53" s="342"/>
      <c r="T53" s="368"/>
      <c r="U53" s="362"/>
      <c r="V53" s="353"/>
      <c r="W53" s="371"/>
      <c r="X53" s="339"/>
      <c r="Y53" s="374"/>
      <c r="Z53" s="375"/>
      <c r="AA53" s="374"/>
      <c r="AB53" s="375"/>
      <c r="AC53" s="374"/>
      <c r="AD53" s="375"/>
      <c r="AE53" s="374"/>
      <c r="AF53" s="405"/>
      <c r="AG53" s="187"/>
      <c r="AH53" s="204" t="s">
        <v>95</v>
      </c>
      <c r="AI53" s="342"/>
      <c r="AJ53" s="368"/>
      <c r="AK53" s="362"/>
      <c r="AL53" s="353"/>
      <c r="AM53" s="371"/>
      <c r="AN53" s="339"/>
      <c r="AO53" s="371"/>
      <c r="AP53" s="339"/>
      <c r="AQ53" s="371"/>
      <c r="AR53" s="339"/>
      <c r="AS53" s="371"/>
      <c r="AT53" s="339"/>
      <c r="AU53" s="369"/>
      <c r="AV53" s="370"/>
      <c r="AW53" s="187"/>
      <c r="AX53" s="204" t="s">
        <v>95</v>
      </c>
      <c r="AY53" s="342"/>
      <c r="AZ53" s="368"/>
      <c r="BA53" s="362"/>
      <c r="BB53" s="353"/>
      <c r="BC53" s="374"/>
      <c r="BD53" s="375"/>
      <c r="BE53" s="374"/>
      <c r="BF53" s="375"/>
      <c r="BG53" s="374"/>
      <c r="BH53" s="375"/>
      <c r="BI53" s="374"/>
      <c r="BJ53" s="375"/>
      <c r="BK53" s="374"/>
      <c r="BL53" s="405"/>
      <c r="BM53" s="170"/>
      <c r="BN53" s="170"/>
      <c r="BO53" s="170"/>
      <c r="BP53" s="170"/>
      <c r="BQ53" s="170"/>
    </row>
    <row r="54" spans="1:69" ht="18" thickBot="1" x14ac:dyDescent="0.3">
      <c r="A54" s="187"/>
      <c r="B54" s="204" t="s">
        <v>96</v>
      </c>
      <c r="C54" s="382"/>
      <c r="D54" s="383"/>
      <c r="E54" s="384"/>
      <c r="F54" s="385"/>
      <c r="G54" s="340"/>
      <c r="H54" s="341"/>
      <c r="I54" s="340"/>
      <c r="J54" s="341"/>
      <c r="K54" s="340"/>
      <c r="L54" s="341"/>
      <c r="M54" s="340"/>
      <c r="N54" s="341"/>
      <c r="O54" s="376"/>
      <c r="P54" s="377"/>
      <c r="Q54" s="187"/>
      <c r="R54" s="204" t="s">
        <v>96</v>
      </c>
      <c r="S54" s="382"/>
      <c r="T54" s="383"/>
      <c r="U54" s="384"/>
      <c r="V54" s="385"/>
      <c r="W54" s="340"/>
      <c r="X54" s="341"/>
      <c r="Y54" s="402"/>
      <c r="Z54" s="403"/>
      <c r="AA54" s="402"/>
      <c r="AB54" s="403"/>
      <c r="AC54" s="402"/>
      <c r="AD54" s="403"/>
      <c r="AE54" s="402"/>
      <c r="AF54" s="404"/>
      <c r="AG54" s="187"/>
      <c r="AH54" s="204" t="s">
        <v>96</v>
      </c>
      <c r="AI54" s="382"/>
      <c r="AJ54" s="383"/>
      <c r="AK54" s="384"/>
      <c r="AL54" s="385"/>
      <c r="AM54" s="340"/>
      <c r="AN54" s="341"/>
      <c r="AO54" s="340"/>
      <c r="AP54" s="341"/>
      <c r="AQ54" s="340"/>
      <c r="AR54" s="341"/>
      <c r="AS54" s="340"/>
      <c r="AT54" s="341"/>
      <c r="AU54" s="376"/>
      <c r="AV54" s="377"/>
      <c r="AW54" s="187"/>
      <c r="AX54" s="204" t="s">
        <v>96</v>
      </c>
      <c r="AY54" s="382"/>
      <c r="AZ54" s="383"/>
      <c r="BA54" s="384"/>
      <c r="BB54" s="385"/>
      <c r="BC54" s="402"/>
      <c r="BD54" s="403"/>
      <c r="BE54" s="402"/>
      <c r="BF54" s="403"/>
      <c r="BG54" s="402"/>
      <c r="BH54" s="403"/>
      <c r="BI54" s="402"/>
      <c r="BJ54" s="403"/>
      <c r="BK54" s="402"/>
      <c r="BL54" s="404"/>
      <c r="BM54" s="170"/>
      <c r="BN54" s="170"/>
      <c r="BO54" s="170"/>
      <c r="BP54" s="170"/>
      <c r="BQ54" s="170"/>
    </row>
    <row r="55" spans="1:69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</row>
    <row r="56" spans="1:69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</row>
  </sheetData>
  <mergeCells count="922">
    <mergeCell ref="U3:V3"/>
    <mergeCell ref="W3:X3"/>
    <mergeCell ref="Y3:Z3"/>
    <mergeCell ref="AA3:AB3"/>
    <mergeCell ref="C2:P2"/>
    <mergeCell ref="S2:AF2"/>
    <mergeCell ref="AI2:AV2"/>
    <mergeCell ref="AY2:BL2"/>
    <mergeCell ref="C3:D3"/>
    <mergeCell ref="E3:F3"/>
    <mergeCell ref="G3:H3"/>
    <mergeCell ref="I3:J3"/>
    <mergeCell ref="K3:L3"/>
    <mergeCell ref="M3:N3"/>
    <mergeCell ref="BE3:BF3"/>
    <mergeCell ref="BG3:BH3"/>
    <mergeCell ref="BI3:BJ3"/>
    <mergeCell ref="BK3:BL3"/>
    <mergeCell ref="C5:D5"/>
    <mergeCell ref="E5:F5"/>
    <mergeCell ref="G5:H5"/>
    <mergeCell ref="I5:J5"/>
    <mergeCell ref="K5:L5"/>
    <mergeCell ref="M5:N5"/>
    <mergeCell ref="AQ3:AR3"/>
    <mergeCell ref="AS3:AT3"/>
    <mergeCell ref="AU3:AV3"/>
    <mergeCell ref="AY3:AZ3"/>
    <mergeCell ref="BA3:BB3"/>
    <mergeCell ref="BC3:BD3"/>
    <mergeCell ref="AC3:AD3"/>
    <mergeCell ref="AE3:AF3"/>
    <mergeCell ref="AI3:AJ3"/>
    <mergeCell ref="AK3:AL3"/>
    <mergeCell ref="AM3:AN3"/>
    <mergeCell ref="AO3:AP3"/>
    <mergeCell ref="O3:P3"/>
    <mergeCell ref="S3:T3"/>
    <mergeCell ref="BE5:BF5"/>
    <mergeCell ref="BG5:BH5"/>
    <mergeCell ref="BI5:BJ5"/>
    <mergeCell ref="BK5:BL5"/>
    <mergeCell ref="BP5:BP6"/>
    <mergeCell ref="C6:D6"/>
    <mergeCell ref="E6:F6"/>
    <mergeCell ref="G6:H6"/>
    <mergeCell ref="I6:J6"/>
    <mergeCell ref="K6:L6"/>
    <mergeCell ref="AQ5:AR5"/>
    <mergeCell ref="AS5:AT5"/>
    <mergeCell ref="AY5:AZ5"/>
    <mergeCell ref="BA5:BB5"/>
    <mergeCell ref="BC5:BD5"/>
    <mergeCell ref="AC5:AD5"/>
    <mergeCell ref="AE5:AF5"/>
    <mergeCell ref="AO5:AP5"/>
    <mergeCell ref="O5:P5"/>
    <mergeCell ref="S5:T5"/>
    <mergeCell ref="U5:V5"/>
    <mergeCell ref="W5:X5"/>
    <mergeCell ref="Y5:Z5"/>
    <mergeCell ref="AA5:AB5"/>
    <mergeCell ref="BI6:BJ6"/>
    <mergeCell ref="BK6:BL6"/>
    <mergeCell ref="C8:D8"/>
    <mergeCell ref="E8:F8"/>
    <mergeCell ref="G8:H8"/>
    <mergeCell ref="I8:J8"/>
    <mergeCell ref="K8:L8"/>
    <mergeCell ref="AO6:AP6"/>
    <mergeCell ref="AQ6:AR6"/>
    <mergeCell ref="AS6:AT6"/>
    <mergeCell ref="AY6:AZ6"/>
    <mergeCell ref="BA6:BB6"/>
    <mergeCell ref="AA6:AB6"/>
    <mergeCell ref="AC6:AD6"/>
    <mergeCell ref="AE6:AF6"/>
    <mergeCell ref="M6:N6"/>
    <mergeCell ref="O6:P6"/>
    <mergeCell ref="S6:T6"/>
    <mergeCell ref="U6:V6"/>
    <mergeCell ref="W6:X6"/>
    <mergeCell ref="Y6:Z6"/>
    <mergeCell ref="M8:N8"/>
    <mergeCell ref="O8:P8"/>
    <mergeCell ref="S8:T8"/>
    <mergeCell ref="U8:V8"/>
    <mergeCell ref="W8:X8"/>
    <mergeCell ref="Y8:Z8"/>
    <mergeCell ref="BC6:BD6"/>
    <mergeCell ref="BE6:BF6"/>
    <mergeCell ref="BG6:BH6"/>
    <mergeCell ref="AO8:AP8"/>
    <mergeCell ref="AQ8:AR8"/>
    <mergeCell ref="AS8:AT8"/>
    <mergeCell ref="AY8:AZ8"/>
    <mergeCell ref="BA8:BB8"/>
    <mergeCell ref="AA8:AB8"/>
    <mergeCell ref="AC8:AD8"/>
    <mergeCell ref="AE8:AF8"/>
    <mergeCell ref="AI8:AJ8"/>
    <mergeCell ref="AK8:AL8"/>
    <mergeCell ref="AM8:AN8"/>
    <mergeCell ref="BC8:BD8"/>
    <mergeCell ref="BE8:BF8"/>
    <mergeCell ref="BG8:BH8"/>
    <mergeCell ref="BI8:BJ8"/>
    <mergeCell ref="BK8:BL8"/>
    <mergeCell ref="BP8:BP9"/>
    <mergeCell ref="BE9:BF9"/>
    <mergeCell ref="BG9:BH9"/>
    <mergeCell ref="BI9:BJ9"/>
    <mergeCell ref="BK9:BL9"/>
    <mergeCell ref="O9:P9"/>
    <mergeCell ref="S9:T9"/>
    <mergeCell ref="U9:V9"/>
    <mergeCell ref="W9:X9"/>
    <mergeCell ref="Y9:Z9"/>
    <mergeCell ref="AA9:AB9"/>
    <mergeCell ref="C9:D9"/>
    <mergeCell ref="E9:F9"/>
    <mergeCell ref="G9:H9"/>
    <mergeCell ref="I9:J9"/>
    <mergeCell ref="K9:L9"/>
    <mergeCell ref="M9:N9"/>
    <mergeCell ref="AQ9:AR9"/>
    <mergeCell ref="AS9:AT9"/>
    <mergeCell ref="AY9:AZ9"/>
    <mergeCell ref="BA9:BB9"/>
    <mergeCell ref="BC9:BD9"/>
    <mergeCell ref="AC9:AD9"/>
    <mergeCell ref="AE9:AF9"/>
    <mergeCell ref="AI9:AJ9"/>
    <mergeCell ref="AK9:AL9"/>
    <mergeCell ref="AM9:AN9"/>
    <mergeCell ref="AO9:AP9"/>
    <mergeCell ref="O11:P11"/>
    <mergeCell ref="S11:T11"/>
    <mergeCell ref="U11:V11"/>
    <mergeCell ref="W11:X11"/>
    <mergeCell ref="Y11:Z11"/>
    <mergeCell ref="AA11:AB11"/>
    <mergeCell ref="C11:D11"/>
    <mergeCell ref="E11:F11"/>
    <mergeCell ref="G11:H11"/>
    <mergeCell ref="I11:J11"/>
    <mergeCell ref="K11:L11"/>
    <mergeCell ref="M11:N11"/>
    <mergeCell ref="W12:X12"/>
    <mergeCell ref="Y12:Z12"/>
    <mergeCell ref="AA12:AB12"/>
    <mergeCell ref="BE11:BF11"/>
    <mergeCell ref="BG11:BH11"/>
    <mergeCell ref="BI11:BJ11"/>
    <mergeCell ref="BK11:BL11"/>
    <mergeCell ref="C12:D12"/>
    <mergeCell ref="E12:F12"/>
    <mergeCell ref="G12:H12"/>
    <mergeCell ref="I12:J12"/>
    <mergeCell ref="K12:L12"/>
    <mergeCell ref="M12:N12"/>
    <mergeCell ref="AQ11:AR11"/>
    <mergeCell ref="AS11:AT11"/>
    <mergeCell ref="AY11:AZ11"/>
    <mergeCell ref="BA11:BB11"/>
    <mergeCell ref="BC11:BD11"/>
    <mergeCell ref="AC11:AD11"/>
    <mergeCell ref="AE11:AF11"/>
    <mergeCell ref="AI11:AJ11"/>
    <mergeCell ref="AK11:AL11"/>
    <mergeCell ref="AM11:AN11"/>
    <mergeCell ref="AO11:AP11"/>
    <mergeCell ref="BE12:BF12"/>
    <mergeCell ref="BG12:BH12"/>
    <mergeCell ref="BI12:BJ12"/>
    <mergeCell ref="BK12:BL12"/>
    <mergeCell ref="C14:D14"/>
    <mergeCell ref="E14:F14"/>
    <mergeCell ref="G14:H14"/>
    <mergeCell ref="I14:J14"/>
    <mergeCell ref="K14:L14"/>
    <mergeCell ref="M14:N14"/>
    <mergeCell ref="AQ12:AR12"/>
    <mergeCell ref="AS12:AT12"/>
    <mergeCell ref="AY12:AZ12"/>
    <mergeCell ref="BA12:BB12"/>
    <mergeCell ref="BC12:BD12"/>
    <mergeCell ref="AC12:AD12"/>
    <mergeCell ref="AE12:AF12"/>
    <mergeCell ref="AI12:AJ12"/>
    <mergeCell ref="AK12:AL12"/>
    <mergeCell ref="AM12:AN12"/>
    <mergeCell ref="AO12:AP12"/>
    <mergeCell ref="O12:P12"/>
    <mergeCell ref="S12:T12"/>
    <mergeCell ref="U12:V12"/>
    <mergeCell ref="BK14:BL14"/>
    <mergeCell ref="C15:D15"/>
    <mergeCell ref="E15:F15"/>
    <mergeCell ref="G15:H15"/>
    <mergeCell ref="I15:J15"/>
    <mergeCell ref="K15:L15"/>
    <mergeCell ref="M15:N15"/>
    <mergeCell ref="AQ14:AR14"/>
    <mergeCell ref="AS14:AT14"/>
    <mergeCell ref="AY14:AZ14"/>
    <mergeCell ref="BA14:BB14"/>
    <mergeCell ref="BC14:BD14"/>
    <mergeCell ref="AC14:AD14"/>
    <mergeCell ref="AE14:AF14"/>
    <mergeCell ref="AI14:AJ14"/>
    <mergeCell ref="AK14:AL14"/>
    <mergeCell ref="AM14:AN14"/>
    <mergeCell ref="AO14:AP14"/>
    <mergeCell ref="O14:P14"/>
    <mergeCell ref="S14:T14"/>
    <mergeCell ref="U14:V14"/>
    <mergeCell ref="W14:X14"/>
    <mergeCell ref="Y14:Z14"/>
    <mergeCell ref="AA14:AB14"/>
    <mergeCell ref="O15:P15"/>
    <mergeCell ref="S15:T15"/>
    <mergeCell ref="U15:V15"/>
    <mergeCell ref="W15:X15"/>
    <mergeCell ref="Y15:Z15"/>
    <mergeCell ref="AA15:AB15"/>
    <mergeCell ref="BE14:BF14"/>
    <mergeCell ref="BG14:BH14"/>
    <mergeCell ref="BI14:BJ14"/>
    <mergeCell ref="W17:X17"/>
    <mergeCell ref="Y17:Z17"/>
    <mergeCell ref="AA17:AB17"/>
    <mergeCell ref="BE15:BF15"/>
    <mergeCell ref="BG15:BH15"/>
    <mergeCell ref="BI15:BJ15"/>
    <mergeCell ref="BK15:BL15"/>
    <mergeCell ref="C17:D17"/>
    <mergeCell ref="E17:F17"/>
    <mergeCell ref="G17:H17"/>
    <mergeCell ref="I17:J17"/>
    <mergeCell ref="K17:L17"/>
    <mergeCell ref="M17:N17"/>
    <mergeCell ref="AQ15:AR15"/>
    <mergeCell ref="AS15:AT15"/>
    <mergeCell ref="AY15:AZ15"/>
    <mergeCell ref="BA15:BB15"/>
    <mergeCell ref="BC15:BD15"/>
    <mergeCell ref="AC15:AD15"/>
    <mergeCell ref="AE15:AF15"/>
    <mergeCell ref="AI15:AJ15"/>
    <mergeCell ref="AK15:AL15"/>
    <mergeCell ref="AM15:AN15"/>
    <mergeCell ref="AO15:AP15"/>
    <mergeCell ref="BE17:BF17"/>
    <mergeCell ref="BG17:BH17"/>
    <mergeCell ref="BI17:BJ17"/>
    <mergeCell ref="BK17:BL17"/>
    <mergeCell ref="C18:D18"/>
    <mergeCell ref="E18:F18"/>
    <mergeCell ref="G18:H18"/>
    <mergeCell ref="I18:J18"/>
    <mergeCell ref="K18:L18"/>
    <mergeCell ref="M18:N18"/>
    <mergeCell ref="AQ17:AR17"/>
    <mergeCell ref="AS17:AT17"/>
    <mergeCell ref="AY17:AZ17"/>
    <mergeCell ref="BA17:BB17"/>
    <mergeCell ref="BC17:BD17"/>
    <mergeCell ref="AC17:AD17"/>
    <mergeCell ref="AE17:AF17"/>
    <mergeCell ref="AI17:AJ17"/>
    <mergeCell ref="AK17:AL17"/>
    <mergeCell ref="AM17:AN17"/>
    <mergeCell ref="AO17:AP17"/>
    <mergeCell ref="O17:P17"/>
    <mergeCell ref="S17:T17"/>
    <mergeCell ref="U17:V17"/>
    <mergeCell ref="BK18:BL18"/>
    <mergeCell ref="C20:P20"/>
    <mergeCell ref="S20:AF20"/>
    <mergeCell ref="AI20:AV20"/>
    <mergeCell ref="AY20:BL20"/>
    <mergeCell ref="AQ18:AR18"/>
    <mergeCell ref="AS18:AT18"/>
    <mergeCell ref="AY18:AZ18"/>
    <mergeCell ref="BA18:BB18"/>
    <mergeCell ref="BC18:BD18"/>
    <mergeCell ref="AC18:AD18"/>
    <mergeCell ref="AE18:AF18"/>
    <mergeCell ref="AI18:AJ18"/>
    <mergeCell ref="AK18:AL18"/>
    <mergeCell ref="AM18:AN18"/>
    <mergeCell ref="AO18:AP18"/>
    <mergeCell ref="O18:P18"/>
    <mergeCell ref="S18:T18"/>
    <mergeCell ref="U18:V18"/>
    <mergeCell ref="W18:X18"/>
    <mergeCell ref="Y18:Z18"/>
    <mergeCell ref="AA18:AB18"/>
    <mergeCell ref="C21:D21"/>
    <mergeCell ref="E21:F21"/>
    <mergeCell ref="G21:H21"/>
    <mergeCell ref="I21:J21"/>
    <mergeCell ref="K21:L21"/>
    <mergeCell ref="M21:N21"/>
    <mergeCell ref="BE18:BF18"/>
    <mergeCell ref="BG18:BH18"/>
    <mergeCell ref="BI18:BJ18"/>
    <mergeCell ref="BK21:BL21"/>
    <mergeCell ref="I23:J23"/>
    <mergeCell ref="K23:L23"/>
    <mergeCell ref="M23:N23"/>
    <mergeCell ref="S23:T23"/>
    <mergeCell ref="U23:V23"/>
    <mergeCell ref="W23:X23"/>
    <mergeCell ref="AQ21:AR21"/>
    <mergeCell ref="AS21:AT21"/>
    <mergeCell ref="AU21:AV21"/>
    <mergeCell ref="AY21:AZ21"/>
    <mergeCell ref="BA21:BB21"/>
    <mergeCell ref="BC21:BD21"/>
    <mergeCell ref="AC21:AD21"/>
    <mergeCell ref="AE21:AF21"/>
    <mergeCell ref="AI21:AJ21"/>
    <mergeCell ref="AK21:AL21"/>
    <mergeCell ref="AM21:AN21"/>
    <mergeCell ref="AO21:AP21"/>
    <mergeCell ref="O21:P21"/>
    <mergeCell ref="S21:T21"/>
    <mergeCell ref="U21:V21"/>
    <mergeCell ref="W21:X21"/>
    <mergeCell ref="Y21:Z21"/>
    <mergeCell ref="Y23:Z23"/>
    <mergeCell ref="AA23:AB23"/>
    <mergeCell ref="AC23:AD23"/>
    <mergeCell ref="AE23:AF23"/>
    <mergeCell ref="AI23:AJ23"/>
    <mergeCell ref="AK23:AL23"/>
    <mergeCell ref="BE21:BF21"/>
    <mergeCell ref="BG21:BH21"/>
    <mergeCell ref="BI21:BJ21"/>
    <mergeCell ref="AA21:AB21"/>
    <mergeCell ref="BA23:BB23"/>
    <mergeCell ref="BC23:BD23"/>
    <mergeCell ref="BE23:BF23"/>
    <mergeCell ref="BG23:BH23"/>
    <mergeCell ref="BI23:BJ23"/>
    <mergeCell ref="BK23:BL23"/>
    <mergeCell ref="AM23:AN23"/>
    <mergeCell ref="AO23:AP23"/>
    <mergeCell ref="AQ23:AR23"/>
    <mergeCell ref="AS23:AT23"/>
    <mergeCell ref="AU23:AV23"/>
    <mergeCell ref="AY23:AZ23"/>
    <mergeCell ref="Y24:Z24"/>
    <mergeCell ref="AA24:AB24"/>
    <mergeCell ref="AC24:AD24"/>
    <mergeCell ref="AE24:AF24"/>
    <mergeCell ref="AI24:AJ24"/>
    <mergeCell ref="AK24:AL24"/>
    <mergeCell ref="I24:J24"/>
    <mergeCell ref="K24:L24"/>
    <mergeCell ref="M24:N24"/>
    <mergeCell ref="S24:T24"/>
    <mergeCell ref="U24:V24"/>
    <mergeCell ref="W24:X24"/>
    <mergeCell ref="BA24:BB24"/>
    <mergeCell ref="BC24:BD24"/>
    <mergeCell ref="BE24:BF24"/>
    <mergeCell ref="BG24:BH24"/>
    <mergeCell ref="BI24:BJ24"/>
    <mergeCell ref="BK24:BL24"/>
    <mergeCell ref="AM24:AN24"/>
    <mergeCell ref="AO24:AP24"/>
    <mergeCell ref="AQ24:AR24"/>
    <mergeCell ref="AS24:AT24"/>
    <mergeCell ref="AU24:AV24"/>
    <mergeCell ref="AY24:AZ24"/>
    <mergeCell ref="AO26:AP26"/>
    <mergeCell ref="AQ26:AR26"/>
    <mergeCell ref="S26:T26"/>
    <mergeCell ref="U26:V26"/>
    <mergeCell ref="W26:X26"/>
    <mergeCell ref="Y26:Z26"/>
    <mergeCell ref="AA26:AB26"/>
    <mergeCell ref="AC26:AD26"/>
    <mergeCell ref="C26:D26"/>
    <mergeCell ref="E26:F26"/>
    <mergeCell ref="G26:H26"/>
    <mergeCell ref="I26:J26"/>
    <mergeCell ref="K26:L26"/>
    <mergeCell ref="M26:N26"/>
    <mergeCell ref="Y27:Z27"/>
    <mergeCell ref="AA27:AB27"/>
    <mergeCell ref="AC27:AD27"/>
    <mergeCell ref="AE27:AF27"/>
    <mergeCell ref="BG26:BH26"/>
    <mergeCell ref="BI26:BJ26"/>
    <mergeCell ref="BK26:BL26"/>
    <mergeCell ref="C27:D27"/>
    <mergeCell ref="E27:F27"/>
    <mergeCell ref="G27:H27"/>
    <mergeCell ref="I27:J27"/>
    <mergeCell ref="K27:L27"/>
    <mergeCell ref="M27:N27"/>
    <mergeCell ref="S27:T27"/>
    <mergeCell ref="AS26:AT26"/>
    <mergeCell ref="AU26:AV26"/>
    <mergeCell ref="AY26:AZ26"/>
    <mergeCell ref="BA26:BB26"/>
    <mergeCell ref="BC26:BD26"/>
    <mergeCell ref="BE26:BF26"/>
    <mergeCell ref="AE26:AF26"/>
    <mergeCell ref="AI26:AJ26"/>
    <mergeCell ref="AK26:AL26"/>
    <mergeCell ref="AM26:AN26"/>
    <mergeCell ref="BI27:BJ27"/>
    <mergeCell ref="BK27:BL27"/>
    <mergeCell ref="C29:D29"/>
    <mergeCell ref="E29:F29"/>
    <mergeCell ref="G29:H29"/>
    <mergeCell ref="I29:J29"/>
    <mergeCell ref="K29:L29"/>
    <mergeCell ref="M29:N29"/>
    <mergeCell ref="S29:T29"/>
    <mergeCell ref="U29:V29"/>
    <mergeCell ref="AU27:AV27"/>
    <mergeCell ref="AY27:AZ27"/>
    <mergeCell ref="BA27:BB27"/>
    <mergeCell ref="BC27:BD27"/>
    <mergeCell ref="BE27:BF27"/>
    <mergeCell ref="BG27:BH27"/>
    <mergeCell ref="AI27:AJ27"/>
    <mergeCell ref="AK27:AL27"/>
    <mergeCell ref="AM27:AN27"/>
    <mergeCell ref="AO27:AP27"/>
    <mergeCell ref="AQ27:AR27"/>
    <mergeCell ref="AS27:AT27"/>
    <mergeCell ref="U27:V27"/>
    <mergeCell ref="W27:X27"/>
    <mergeCell ref="AO29:AP29"/>
    <mergeCell ref="AQ29:AR29"/>
    <mergeCell ref="AS29:AT29"/>
    <mergeCell ref="AU29:AV29"/>
    <mergeCell ref="W29:X29"/>
    <mergeCell ref="Y29:Z29"/>
    <mergeCell ref="AA29:AB29"/>
    <mergeCell ref="AC29:AD29"/>
    <mergeCell ref="AE29:AF29"/>
    <mergeCell ref="AI29:AJ29"/>
    <mergeCell ref="Y30:Z30"/>
    <mergeCell ref="AA30:AB30"/>
    <mergeCell ref="AC30:AD30"/>
    <mergeCell ref="AE30:AF30"/>
    <mergeCell ref="AI30:AJ30"/>
    <mergeCell ref="AK30:AL30"/>
    <mergeCell ref="BK29:BL29"/>
    <mergeCell ref="C30:D30"/>
    <mergeCell ref="E30:F30"/>
    <mergeCell ref="G30:H30"/>
    <mergeCell ref="I30:J30"/>
    <mergeCell ref="K30:L30"/>
    <mergeCell ref="M30:N30"/>
    <mergeCell ref="S30:T30"/>
    <mergeCell ref="U30:V30"/>
    <mergeCell ref="W30:X30"/>
    <mergeCell ref="AY29:AZ29"/>
    <mergeCell ref="BA29:BB29"/>
    <mergeCell ref="BC29:BD29"/>
    <mergeCell ref="BE29:BF29"/>
    <mergeCell ref="BG29:BH29"/>
    <mergeCell ref="BI29:BJ29"/>
    <mergeCell ref="AK29:AL29"/>
    <mergeCell ref="AM29:AN29"/>
    <mergeCell ref="BA30:BB30"/>
    <mergeCell ref="BC30:BD30"/>
    <mergeCell ref="BE30:BF30"/>
    <mergeCell ref="BG30:BH30"/>
    <mergeCell ref="BI30:BJ30"/>
    <mergeCell ref="BK30:BL30"/>
    <mergeCell ref="AM30:AN30"/>
    <mergeCell ref="AO30:AP30"/>
    <mergeCell ref="AQ30:AR30"/>
    <mergeCell ref="AS30:AT30"/>
    <mergeCell ref="AU30:AV30"/>
    <mergeCell ref="AY30:AZ30"/>
    <mergeCell ref="W32:X32"/>
    <mergeCell ref="Y32:Z32"/>
    <mergeCell ref="AA32:AB32"/>
    <mergeCell ref="AC32:AD32"/>
    <mergeCell ref="C32:D32"/>
    <mergeCell ref="E32:F32"/>
    <mergeCell ref="G32:H32"/>
    <mergeCell ref="I32:J32"/>
    <mergeCell ref="K32:L32"/>
    <mergeCell ref="M32:N32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S33:T33"/>
    <mergeCell ref="AS32:AT32"/>
    <mergeCell ref="AU32:AV32"/>
    <mergeCell ref="AY32:AZ32"/>
    <mergeCell ref="BA32:BB32"/>
    <mergeCell ref="BC32:BD32"/>
    <mergeCell ref="BE32:BF32"/>
    <mergeCell ref="AE32:AF32"/>
    <mergeCell ref="AI32:AJ32"/>
    <mergeCell ref="AK32:AL32"/>
    <mergeCell ref="AM32:AN32"/>
    <mergeCell ref="AO32:AP32"/>
    <mergeCell ref="AQ32:AR32"/>
    <mergeCell ref="S32:T32"/>
    <mergeCell ref="U32:V32"/>
    <mergeCell ref="AO33:AP33"/>
    <mergeCell ref="AQ33:AR33"/>
    <mergeCell ref="AS33:AT33"/>
    <mergeCell ref="U33:V33"/>
    <mergeCell ref="W33:X33"/>
    <mergeCell ref="Y33:Z33"/>
    <mergeCell ref="AA33:AB33"/>
    <mergeCell ref="AC33:AD33"/>
    <mergeCell ref="AE33:AF33"/>
    <mergeCell ref="Y35:Z35"/>
    <mergeCell ref="AA35:AB35"/>
    <mergeCell ref="AC35:AD35"/>
    <mergeCell ref="AE35:AF35"/>
    <mergeCell ref="AI35:AJ35"/>
    <mergeCell ref="BI33:BJ33"/>
    <mergeCell ref="BK33:BL33"/>
    <mergeCell ref="C35:D35"/>
    <mergeCell ref="E35:F35"/>
    <mergeCell ref="G35:H35"/>
    <mergeCell ref="I35:J35"/>
    <mergeCell ref="K35:L35"/>
    <mergeCell ref="M35:N35"/>
    <mergeCell ref="S35:T35"/>
    <mergeCell ref="U35:V35"/>
    <mergeCell ref="AU33:AV33"/>
    <mergeCell ref="AY33:AZ33"/>
    <mergeCell ref="BA33:BB33"/>
    <mergeCell ref="BC33:BD33"/>
    <mergeCell ref="BE33:BF33"/>
    <mergeCell ref="BG33:BH33"/>
    <mergeCell ref="AI33:AJ33"/>
    <mergeCell ref="AK33:AL33"/>
    <mergeCell ref="AM33:AN33"/>
    <mergeCell ref="AK36:AL36"/>
    <mergeCell ref="BK35:BL35"/>
    <mergeCell ref="C36:D36"/>
    <mergeCell ref="E36:F36"/>
    <mergeCell ref="G36:H36"/>
    <mergeCell ref="I36:J36"/>
    <mergeCell ref="K36:L36"/>
    <mergeCell ref="M36:N36"/>
    <mergeCell ref="S36:T36"/>
    <mergeCell ref="U36:V36"/>
    <mergeCell ref="W36:X36"/>
    <mergeCell ref="AY35:AZ35"/>
    <mergeCell ref="BA35:BB35"/>
    <mergeCell ref="BC35:BD35"/>
    <mergeCell ref="BE35:BF35"/>
    <mergeCell ref="BG35:BH35"/>
    <mergeCell ref="BI35:BJ35"/>
    <mergeCell ref="AK35:AL35"/>
    <mergeCell ref="AM35:AN35"/>
    <mergeCell ref="AO35:AP35"/>
    <mergeCell ref="AQ35:AR35"/>
    <mergeCell ref="AS35:AT35"/>
    <mergeCell ref="AU35:AV35"/>
    <mergeCell ref="W35:X35"/>
    <mergeCell ref="AY38:BL38"/>
    <mergeCell ref="C39:D39"/>
    <mergeCell ref="E39:F39"/>
    <mergeCell ref="G39:H39"/>
    <mergeCell ref="I39:J39"/>
    <mergeCell ref="K39:L39"/>
    <mergeCell ref="M39:N39"/>
    <mergeCell ref="BA36:BB36"/>
    <mergeCell ref="BC36:BD36"/>
    <mergeCell ref="BE36:BF36"/>
    <mergeCell ref="BG36:BH36"/>
    <mergeCell ref="BI36:BJ36"/>
    <mergeCell ref="BK36:BL36"/>
    <mergeCell ref="AM36:AN36"/>
    <mergeCell ref="AO36:AP36"/>
    <mergeCell ref="AQ36:AR36"/>
    <mergeCell ref="AS36:AT36"/>
    <mergeCell ref="AU36:AV36"/>
    <mergeCell ref="AY36:AZ36"/>
    <mergeCell ref="Y36:Z36"/>
    <mergeCell ref="AA36:AB36"/>
    <mergeCell ref="AC36:AD36"/>
    <mergeCell ref="AE36:AF36"/>
    <mergeCell ref="AI36:AJ36"/>
    <mergeCell ref="AM39:AN39"/>
    <mergeCell ref="AO39:AP39"/>
    <mergeCell ref="O39:P39"/>
    <mergeCell ref="S39:T39"/>
    <mergeCell ref="U39:V39"/>
    <mergeCell ref="W39:X39"/>
    <mergeCell ref="Y39:Z39"/>
    <mergeCell ref="AA39:AB39"/>
    <mergeCell ref="C38:P38"/>
    <mergeCell ref="S38:AF38"/>
    <mergeCell ref="AI38:AV38"/>
    <mergeCell ref="U41:V41"/>
    <mergeCell ref="W41:X41"/>
    <mergeCell ref="Y41:Z41"/>
    <mergeCell ref="AA41:AB41"/>
    <mergeCell ref="BE39:BF39"/>
    <mergeCell ref="BG39:BH39"/>
    <mergeCell ref="BI39:BJ39"/>
    <mergeCell ref="BK39:BL39"/>
    <mergeCell ref="C41:D41"/>
    <mergeCell ref="E41:F41"/>
    <mergeCell ref="G41:H41"/>
    <mergeCell ref="I41:J41"/>
    <mergeCell ref="K41:L41"/>
    <mergeCell ref="M41:N41"/>
    <mergeCell ref="AQ39:AR39"/>
    <mergeCell ref="AS39:AT39"/>
    <mergeCell ref="AU39:AV39"/>
    <mergeCell ref="AY39:AZ39"/>
    <mergeCell ref="BA39:BB39"/>
    <mergeCell ref="BC39:BD39"/>
    <mergeCell ref="AC39:AD39"/>
    <mergeCell ref="AE39:AF39"/>
    <mergeCell ref="AI39:AJ39"/>
    <mergeCell ref="AK39:AL39"/>
    <mergeCell ref="BE41:BF41"/>
    <mergeCell ref="BG41:BH41"/>
    <mergeCell ref="BI41:BJ41"/>
    <mergeCell ref="BK41:BL41"/>
    <mergeCell ref="C42:D42"/>
    <mergeCell ref="E42:F42"/>
    <mergeCell ref="G42:H42"/>
    <mergeCell ref="I42:J42"/>
    <mergeCell ref="K42:L42"/>
    <mergeCell ref="M42:N42"/>
    <mergeCell ref="AQ41:AR41"/>
    <mergeCell ref="AS41:AT41"/>
    <mergeCell ref="AU41:AV41"/>
    <mergeCell ref="AY41:AZ41"/>
    <mergeCell ref="BA41:BB41"/>
    <mergeCell ref="BC41:BD41"/>
    <mergeCell ref="AC41:AD41"/>
    <mergeCell ref="AE41:AF41"/>
    <mergeCell ref="AI41:AJ41"/>
    <mergeCell ref="AK41:AL41"/>
    <mergeCell ref="AM41:AN41"/>
    <mergeCell ref="AO41:AP41"/>
    <mergeCell ref="O41:P41"/>
    <mergeCell ref="S41:T41"/>
    <mergeCell ref="BG42:BH42"/>
    <mergeCell ref="BI42:BJ42"/>
    <mergeCell ref="BK42:BL42"/>
    <mergeCell ref="C44:D44"/>
    <mergeCell ref="E44:F44"/>
    <mergeCell ref="G44:H44"/>
    <mergeCell ref="I44:J44"/>
    <mergeCell ref="K44:L44"/>
    <mergeCell ref="M44:N44"/>
    <mergeCell ref="AQ42:AR42"/>
    <mergeCell ref="AS42:AT42"/>
    <mergeCell ref="AU42:AV42"/>
    <mergeCell ref="AY42:AZ42"/>
    <mergeCell ref="BA42:BB42"/>
    <mergeCell ref="BC42:BD42"/>
    <mergeCell ref="AC42:AD42"/>
    <mergeCell ref="AE42:AF42"/>
    <mergeCell ref="AI42:AJ42"/>
    <mergeCell ref="AK42:AL42"/>
    <mergeCell ref="AM42:AN42"/>
    <mergeCell ref="AO42:AP42"/>
    <mergeCell ref="O42:P42"/>
    <mergeCell ref="S42:T42"/>
    <mergeCell ref="U42:V42"/>
    <mergeCell ref="AM44:AN44"/>
    <mergeCell ref="AO44:AP44"/>
    <mergeCell ref="O44:P44"/>
    <mergeCell ref="S44:T44"/>
    <mergeCell ref="U44:V44"/>
    <mergeCell ref="W44:X44"/>
    <mergeCell ref="Y44:Z44"/>
    <mergeCell ref="AA44:AB44"/>
    <mergeCell ref="BE42:BF42"/>
    <mergeCell ref="W42:X42"/>
    <mergeCell ref="Y42:Z42"/>
    <mergeCell ref="AA42:AB42"/>
    <mergeCell ref="U45:V45"/>
    <mergeCell ref="W45:X45"/>
    <mergeCell ref="Y45:Z45"/>
    <mergeCell ref="AA45:AB45"/>
    <mergeCell ref="BE44:BF44"/>
    <mergeCell ref="BG44:BH44"/>
    <mergeCell ref="BI44:BJ44"/>
    <mergeCell ref="BK44:BL44"/>
    <mergeCell ref="C45:D45"/>
    <mergeCell ref="E45:F45"/>
    <mergeCell ref="G45:H45"/>
    <mergeCell ref="I45:J45"/>
    <mergeCell ref="K45:L45"/>
    <mergeCell ref="M45:N45"/>
    <mergeCell ref="AQ44:AR44"/>
    <mergeCell ref="AS44:AT44"/>
    <mergeCell ref="AU44:AV44"/>
    <mergeCell ref="AY44:AZ44"/>
    <mergeCell ref="BA44:BB44"/>
    <mergeCell ref="BC44:BD44"/>
    <mergeCell ref="AC44:AD44"/>
    <mergeCell ref="AE44:AF44"/>
    <mergeCell ref="AI44:AJ44"/>
    <mergeCell ref="AK44:AL44"/>
    <mergeCell ref="BE45:BF45"/>
    <mergeCell ref="BG45:BH45"/>
    <mergeCell ref="BI45:BJ45"/>
    <mergeCell ref="BK45:BL45"/>
    <mergeCell ref="C47:D47"/>
    <mergeCell ref="E47:F47"/>
    <mergeCell ref="G47:H47"/>
    <mergeCell ref="I47:J47"/>
    <mergeCell ref="K47:L47"/>
    <mergeCell ref="M47:N47"/>
    <mergeCell ref="AQ45:AR45"/>
    <mergeCell ref="AS45:AT45"/>
    <mergeCell ref="AU45:AV45"/>
    <mergeCell ref="AY45:AZ45"/>
    <mergeCell ref="BA45:BB45"/>
    <mergeCell ref="BC45:BD45"/>
    <mergeCell ref="AC45:AD45"/>
    <mergeCell ref="AE45:AF45"/>
    <mergeCell ref="AI45:AJ45"/>
    <mergeCell ref="AK45:AL45"/>
    <mergeCell ref="AM45:AN45"/>
    <mergeCell ref="AO45:AP45"/>
    <mergeCell ref="O45:P45"/>
    <mergeCell ref="S45:T45"/>
    <mergeCell ref="BG47:BH47"/>
    <mergeCell ref="BI47:BJ47"/>
    <mergeCell ref="BK47:BL47"/>
    <mergeCell ref="C48:D48"/>
    <mergeCell ref="E48:F48"/>
    <mergeCell ref="G48:H48"/>
    <mergeCell ref="I48:J48"/>
    <mergeCell ref="K48:L48"/>
    <mergeCell ref="M48:N48"/>
    <mergeCell ref="AQ47:AR47"/>
    <mergeCell ref="AS47:AT47"/>
    <mergeCell ref="AU47:AV47"/>
    <mergeCell ref="AY47:AZ47"/>
    <mergeCell ref="BA47:BB47"/>
    <mergeCell ref="BC47:BD47"/>
    <mergeCell ref="AC47:AD47"/>
    <mergeCell ref="AE47:AF47"/>
    <mergeCell ref="AI47:AJ47"/>
    <mergeCell ref="AK47:AL47"/>
    <mergeCell ref="AM47:AN47"/>
    <mergeCell ref="AO47:AP47"/>
    <mergeCell ref="O47:P47"/>
    <mergeCell ref="S47:T47"/>
    <mergeCell ref="U47:V47"/>
    <mergeCell ref="AM48:AN48"/>
    <mergeCell ref="AO48:AP48"/>
    <mergeCell ref="O48:P48"/>
    <mergeCell ref="S48:T48"/>
    <mergeCell ref="U48:V48"/>
    <mergeCell ref="W48:X48"/>
    <mergeCell ref="Y48:Z48"/>
    <mergeCell ref="AA48:AB48"/>
    <mergeCell ref="BE47:BF47"/>
    <mergeCell ref="W47:X47"/>
    <mergeCell ref="Y47:Z47"/>
    <mergeCell ref="AA47:AB47"/>
    <mergeCell ref="U50:V50"/>
    <mergeCell ref="W50:X50"/>
    <mergeCell ref="Y50:Z50"/>
    <mergeCell ref="AA50:AB50"/>
    <mergeCell ref="BE48:BF48"/>
    <mergeCell ref="BG48:BH48"/>
    <mergeCell ref="BI48:BJ48"/>
    <mergeCell ref="BK48:BL48"/>
    <mergeCell ref="C50:D50"/>
    <mergeCell ref="E50:F50"/>
    <mergeCell ref="G50:H50"/>
    <mergeCell ref="I50:J50"/>
    <mergeCell ref="K50:L50"/>
    <mergeCell ref="M50:N50"/>
    <mergeCell ref="AQ48:AR48"/>
    <mergeCell ref="AS48:AT48"/>
    <mergeCell ref="AU48:AV48"/>
    <mergeCell ref="AY48:AZ48"/>
    <mergeCell ref="BA48:BB48"/>
    <mergeCell ref="BC48:BD48"/>
    <mergeCell ref="AC48:AD48"/>
    <mergeCell ref="AE48:AF48"/>
    <mergeCell ref="AI48:AJ48"/>
    <mergeCell ref="AK48:AL48"/>
    <mergeCell ref="BE50:BF50"/>
    <mergeCell ref="BG50:BH50"/>
    <mergeCell ref="BI50:BJ50"/>
    <mergeCell ref="BK50:BL50"/>
    <mergeCell ref="C51:D51"/>
    <mergeCell ref="E51:F51"/>
    <mergeCell ref="G51:H51"/>
    <mergeCell ref="I51:J51"/>
    <mergeCell ref="K51:L51"/>
    <mergeCell ref="M51:N51"/>
    <mergeCell ref="AQ50:AR50"/>
    <mergeCell ref="AS50:AT50"/>
    <mergeCell ref="AU50:AV50"/>
    <mergeCell ref="AY50:AZ50"/>
    <mergeCell ref="BA50:BB50"/>
    <mergeCell ref="BC50:BD50"/>
    <mergeCell ref="AC50:AD50"/>
    <mergeCell ref="AE50:AF50"/>
    <mergeCell ref="AI50:AJ50"/>
    <mergeCell ref="AK50:AL50"/>
    <mergeCell ref="AM50:AN50"/>
    <mergeCell ref="AO50:AP50"/>
    <mergeCell ref="O50:P50"/>
    <mergeCell ref="S50:T50"/>
    <mergeCell ref="BG51:BH51"/>
    <mergeCell ref="BI51:BJ51"/>
    <mergeCell ref="BK51:BL51"/>
    <mergeCell ref="C53:D53"/>
    <mergeCell ref="E53:F53"/>
    <mergeCell ref="G53:H53"/>
    <mergeCell ref="I53:J53"/>
    <mergeCell ref="K53:L53"/>
    <mergeCell ref="M53:N53"/>
    <mergeCell ref="AQ51:AR51"/>
    <mergeCell ref="AS51:AT51"/>
    <mergeCell ref="AU51:AV51"/>
    <mergeCell ref="AY51:AZ51"/>
    <mergeCell ref="BA51:BB51"/>
    <mergeCell ref="BC51:BD51"/>
    <mergeCell ref="AC51:AD51"/>
    <mergeCell ref="AE51:AF51"/>
    <mergeCell ref="AI51:AJ51"/>
    <mergeCell ref="AK51:AL51"/>
    <mergeCell ref="AM51:AN51"/>
    <mergeCell ref="AO51:AP51"/>
    <mergeCell ref="O51:P51"/>
    <mergeCell ref="S51:T51"/>
    <mergeCell ref="U51:V51"/>
    <mergeCell ref="AM53:AN53"/>
    <mergeCell ref="AO53:AP53"/>
    <mergeCell ref="O53:P53"/>
    <mergeCell ref="S53:T53"/>
    <mergeCell ref="U53:V53"/>
    <mergeCell ref="W53:X53"/>
    <mergeCell ref="Y53:Z53"/>
    <mergeCell ref="AA53:AB53"/>
    <mergeCell ref="BE51:BF51"/>
    <mergeCell ref="W51:X51"/>
    <mergeCell ref="Y51:Z51"/>
    <mergeCell ref="AA51:AB51"/>
    <mergeCell ref="U54:V54"/>
    <mergeCell ref="W54:X54"/>
    <mergeCell ref="Y54:Z54"/>
    <mergeCell ref="AA54:AB54"/>
    <mergeCell ref="BE53:BF53"/>
    <mergeCell ref="BG53:BH53"/>
    <mergeCell ref="BI53:BJ53"/>
    <mergeCell ref="BK53:BL53"/>
    <mergeCell ref="C54:D54"/>
    <mergeCell ref="E54:F54"/>
    <mergeCell ref="G54:H54"/>
    <mergeCell ref="I54:J54"/>
    <mergeCell ref="K54:L54"/>
    <mergeCell ref="M54:N54"/>
    <mergeCell ref="AQ53:AR53"/>
    <mergeCell ref="AS53:AT53"/>
    <mergeCell ref="AU53:AV53"/>
    <mergeCell ref="AY53:AZ53"/>
    <mergeCell ref="BA53:BB53"/>
    <mergeCell ref="BC53:BD53"/>
    <mergeCell ref="AC53:AD53"/>
    <mergeCell ref="AE53:AF53"/>
    <mergeCell ref="AI53:AJ53"/>
    <mergeCell ref="AK53:AL53"/>
    <mergeCell ref="BE54:BF54"/>
    <mergeCell ref="BG54:BH54"/>
    <mergeCell ref="BI54:BJ54"/>
    <mergeCell ref="BK54:BL54"/>
    <mergeCell ref="C23:D23"/>
    <mergeCell ref="E23:F23"/>
    <mergeCell ref="G23:H23"/>
    <mergeCell ref="O23:P23"/>
    <mergeCell ref="C24:D24"/>
    <mergeCell ref="E24:F24"/>
    <mergeCell ref="AQ54:AR54"/>
    <mergeCell ref="AS54:AT54"/>
    <mergeCell ref="AU54:AV54"/>
    <mergeCell ref="AY54:AZ54"/>
    <mergeCell ref="BA54:BB54"/>
    <mergeCell ref="BC54:BD54"/>
    <mergeCell ref="AC54:AD54"/>
    <mergeCell ref="AE54:AF54"/>
    <mergeCell ref="AI54:AJ54"/>
    <mergeCell ref="AK54:AL54"/>
    <mergeCell ref="AM54:AN54"/>
    <mergeCell ref="AO54:AP54"/>
    <mergeCell ref="O54:P54"/>
    <mergeCell ref="S54:T54"/>
    <mergeCell ref="O32:P32"/>
    <mergeCell ref="O33:P33"/>
    <mergeCell ref="O35:P35"/>
    <mergeCell ref="O36:P36"/>
    <mergeCell ref="G24:H24"/>
    <mergeCell ref="O24:P24"/>
    <mergeCell ref="O26:P26"/>
    <mergeCell ref="O27:P27"/>
    <mergeCell ref="O29:P29"/>
    <mergeCell ref="O30:P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413"/>
  <sheetViews>
    <sheetView topLeftCell="C1" zoomScaleNormal="100" workbookViewId="0">
      <selection activeCell="P48" sqref="P48:Q48"/>
    </sheetView>
  </sheetViews>
  <sheetFormatPr baseColWidth="10" defaultColWidth="8.83203125" defaultRowHeight="17" x14ac:dyDescent="0.2"/>
  <cols>
    <col min="1" max="1" width="0" style="72" hidden="1" customWidth="1"/>
    <col min="2" max="2" width="3.1640625" style="63" hidden="1" customWidth="1"/>
    <col min="3" max="3" width="3.1640625" style="63" customWidth="1"/>
    <col min="4" max="4" width="26" style="63" customWidth="1"/>
    <col min="5" max="5" width="6.5" style="63" customWidth="1"/>
    <col min="6" max="6" width="1" style="63" customWidth="1"/>
    <col min="7" max="7" width="26" style="63" customWidth="1"/>
    <col min="8" max="8" width="6.6640625" style="63" bestFit="1" customWidth="1"/>
    <col min="9" max="9" width="1" style="63" customWidth="1"/>
    <col min="10" max="10" width="26" style="63" customWidth="1"/>
    <col min="11" max="11" width="6.5" style="63" customWidth="1"/>
    <col min="12" max="12" width="1" style="63" customWidth="1"/>
    <col min="13" max="13" width="26" style="63" customWidth="1"/>
    <col min="14" max="14" width="6.5" style="63" customWidth="1"/>
    <col min="15" max="15" width="1" style="63" customWidth="1"/>
    <col min="16" max="16" width="26" style="63" customWidth="1"/>
    <col min="17" max="17" width="6.5" style="63" customWidth="1"/>
    <col min="18" max="18" width="1" style="63" customWidth="1"/>
    <col min="19" max="19" width="26" style="63" customWidth="1"/>
    <col min="20" max="20" width="6.5" style="63" customWidth="1"/>
    <col min="21" max="21" width="1" style="63" customWidth="1"/>
    <col min="22" max="22" width="26" style="63" customWidth="1"/>
    <col min="23" max="23" width="6.6640625" style="63" bestFit="1" customWidth="1"/>
    <col min="24" max="24" width="1" style="63" customWidth="1"/>
    <col min="25" max="25" width="26" style="63" customWidth="1"/>
    <col min="26" max="26" width="6.5" style="63" customWidth="1"/>
    <col min="27" max="27" width="1" style="63" customWidth="1"/>
    <col min="28" max="28" width="26" style="63" customWidth="1"/>
    <col min="29" max="29" width="6.5" style="63" customWidth="1"/>
    <col min="30" max="30" width="1" style="63" customWidth="1"/>
    <col min="31" max="31" width="26" style="63" customWidth="1"/>
    <col min="32" max="32" width="7.33203125" style="63" bestFit="1" customWidth="1"/>
    <col min="33" max="33" width="1" style="63" customWidth="1"/>
    <col min="34" max="34" width="26" style="63" customWidth="1"/>
    <col min="35" max="35" width="7.33203125" style="63" customWidth="1"/>
    <col min="36" max="36" width="1" style="63" customWidth="1"/>
    <col min="37" max="37" width="26" style="63" customWidth="1"/>
    <col min="38" max="38" width="7.33203125" style="63" customWidth="1"/>
    <col min="39" max="16384" width="8.83203125" style="63"/>
  </cols>
  <sheetData>
    <row r="2" spans="1:38" ht="16.25" customHeight="1" thickBot="1" x14ac:dyDescent="0.25">
      <c r="A2" s="77"/>
      <c r="B2" s="67"/>
      <c r="D2" s="87" t="s">
        <v>109</v>
      </c>
      <c r="E2" s="72" t="s">
        <v>178</v>
      </c>
    </row>
    <row r="3" spans="1:38" ht="16.25" customHeight="1" x14ac:dyDescent="0.2">
      <c r="A3" s="77"/>
      <c r="B3" s="67"/>
      <c r="D3" s="93" t="s">
        <v>177</v>
      </c>
      <c r="E3" s="94" t="s">
        <v>110</v>
      </c>
      <c r="G3" s="93" t="s">
        <v>177</v>
      </c>
      <c r="H3" s="94" t="s">
        <v>111</v>
      </c>
      <c r="J3" s="93" t="s">
        <v>177</v>
      </c>
      <c r="K3" s="94" t="s">
        <v>112</v>
      </c>
      <c r="M3" s="93" t="s">
        <v>177</v>
      </c>
      <c r="N3" s="94" t="s">
        <v>113</v>
      </c>
      <c r="P3" s="93" t="s">
        <v>177</v>
      </c>
      <c r="Q3" s="94" t="s">
        <v>114</v>
      </c>
      <c r="S3" s="93" t="s">
        <v>177</v>
      </c>
      <c r="T3" s="94" t="s">
        <v>129</v>
      </c>
      <c r="V3" s="93" t="s">
        <v>177</v>
      </c>
      <c r="W3" s="94" t="s">
        <v>254</v>
      </c>
      <c r="Y3" s="93" t="s">
        <v>177</v>
      </c>
      <c r="Z3" s="94" t="s">
        <v>255</v>
      </c>
      <c r="AB3" s="93" t="s">
        <v>177</v>
      </c>
      <c r="AC3" s="94" t="s">
        <v>256</v>
      </c>
      <c r="AE3" s="93" t="s">
        <v>177</v>
      </c>
      <c r="AF3" s="94" t="s">
        <v>257</v>
      </c>
      <c r="AH3" s="93" t="s">
        <v>177</v>
      </c>
      <c r="AI3" s="94" t="s">
        <v>258</v>
      </c>
      <c r="AK3" s="93" t="s">
        <v>177</v>
      </c>
      <c r="AL3" s="94" t="s">
        <v>259</v>
      </c>
    </row>
    <row r="4" spans="1:38" ht="16.25" customHeight="1" x14ac:dyDescent="0.2">
      <c r="A4" s="77"/>
      <c r="B4" s="67"/>
      <c r="D4" s="95" t="s">
        <v>109</v>
      </c>
      <c r="E4" s="96" t="s">
        <v>172</v>
      </c>
      <c r="G4" s="95" t="s">
        <v>109</v>
      </c>
      <c r="H4" s="96" t="s">
        <v>172</v>
      </c>
      <c r="J4" s="95" t="s">
        <v>109</v>
      </c>
      <c r="K4" s="96" t="s">
        <v>173</v>
      </c>
      <c r="M4" s="95" t="s">
        <v>109</v>
      </c>
      <c r="N4" s="96" t="s">
        <v>172</v>
      </c>
      <c r="P4" s="95" t="s">
        <v>109</v>
      </c>
      <c r="Q4" s="96" t="s">
        <v>173</v>
      </c>
      <c r="S4" s="95" t="s">
        <v>109</v>
      </c>
      <c r="T4" s="96" t="s">
        <v>172</v>
      </c>
      <c r="V4" s="95" t="s">
        <v>109</v>
      </c>
      <c r="W4" s="96" t="s">
        <v>172</v>
      </c>
      <c r="Y4" s="95" t="s">
        <v>109</v>
      </c>
      <c r="Z4" s="96" t="s">
        <v>173</v>
      </c>
      <c r="AB4" s="95" t="s">
        <v>109</v>
      </c>
      <c r="AC4" s="96" t="s">
        <v>172</v>
      </c>
      <c r="AE4" s="95" t="s">
        <v>109</v>
      </c>
      <c r="AF4" s="96" t="s">
        <v>173</v>
      </c>
      <c r="AH4" s="95" t="s">
        <v>109</v>
      </c>
      <c r="AI4" s="96" t="s">
        <v>172</v>
      </c>
      <c r="AK4" s="95" t="s">
        <v>109</v>
      </c>
      <c r="AL4" s="96" t="s">
        <v>172</v>
      </c>
    </row>
    <row r="5" spans="1:38" ht="16.25" customHeight="1" x14ac:dyDescent="0.2">
      <c r="A5" s="77"/>
      <c r="B5" s="67"/>
      <c r="D5" s="237" t="s">
        <v>171</v>
      </c>
      <c r="E5" s="238"/>
      <c r="G5" s="237" t="s">
        <v>4</v>
      </c>
      <c r="H5" s="238"/>
      <c r="J5" s="237" t="s">
        <v>4</v>
      </c>
      <c r="K5" s="238"/>
      <c r="M5" s="237" t="s">
        <v>12</v>
      </c>
      <c r="N5" s="238"/>
      <c r="P5" s="237" t="s">
        <v>12</v>
      </c>
      <c r="Q5" s="238"/>
      <c r="S5" s="237" t="s">
        <v>362</v>
      </c>
      <c r="T5" s="238"/>
      <c r="V5" s="237" t="s">
        <v>260</v>
      </c>
      <c r="W5" s="238"/>
      <c r="Y5" s="237" t="s">
        <v>260</v>
      </c>
      <c r="Z5" s="238"/>
      <c r="AB5" s="237" t="s">
        <v>266</v>
      </c>
      <c r="AC5" s="238"/>
      <c r="AE5" s="237" t="s">
        <v>266</v>
      </c>
      <c r="AF5" s="238"/>
      <c r="AH5" s="237" t="s">
        <v>270</v>
      </c>
      <c r="AI5" s="238"/>
      <c r="AK5" s="237" t="s">
        <v>268</v>
      </c>
      <c r="AL5" s="238"/>
    </row>
    <row r="6" spans="1:38" ht="18" thickBot="1" x14ac:dyDescent="0.25">
      <c r="A6" s="77"/>
      <c r="B6" s="67"/>
      <c r="D6" s="239" t="s">
        <v>170</v>
      </c>
      <c r="E6" s="240"/>
      <c r="G6" s="239" t="s">
        <v>170</v>
      </c>
      <c r="H6" s="240"/>
      <c r="J6" s="239" t="s">
        <v>175</v>
      </c>
      <c r="K6" s="240"/>
      <c r="M6" s="239" t="s">
        <v>174</v>
      </c>
      <c r="N6" s="240"/>
      <c r="P6" s="239" t="s">
        <v>176</v>
      </c>
      <c r="Q6" s="240"/>
      <c r="S6" s="239" t="s">
        <v>174</v>
      </c>
      <c r="T6" s="240"/>
      <c r="V6" s="239" t="s">
        <v>261</v>
      </c>
      <c r="W6" s="240"/>
      <c r="Y6" s="239" t="s">
        <v>175</v>
      </c>
      <c r="Z6" s="240"/>
      <c r="AB6" s="239" t="s">
        <v>174</v>
      </c>
      <c r="AC6" s="240"/>
      <c r="AE6" s="239" t="s">
        <v>267</v>
      </c>
      <c r="AF6" s="240"/>
      <c r="AH6" s="239" t="s">
        <v>174</v>
      </c>
      <c r="AI6" s="240"/>
      <c r="AK6" s="239" t="s">
        <v>269</v>
      </c>
      <c r="AL6" s="240"/>
    </row>
    <row r="7" spans="1:38" x14ac:dyDescent="0.2">
      <c r="A7" s="77"/>
      <c r="B7" s="67"/>
      <c r="D7" s="88"/>
    </row>
    <row r="8" spans="1:38" ht="16.25" customHeight="1" thickBot="1" x14ac:dyDescent="0.25">
      <c r="A8" s="77"/>
      <c r="B8" s="67"/>
      <c r="D8" s="87" t="s">
        <v>5</v>
      </c>
      <c r="E8" s="72" t="s">
        <v>179</v>
      </c>
    </row>
    <row r="9" spans="1:38" ht="16.25" customHeight="1" thickBot="1" x14ac:dyDescent="0.25">
      <c r="A9" s="77"/>
      <c r="B9" s="67"/>
      <c r="D9" s="101" t="s">
        <v>177</v>
      </c>
      <c r="E9" s="102" t="s">
        <v>115</v>
      </c>
      <c r="G9" s="101" t="s">
        <v>177</v>
      </c>
      <c r="H9" s="102" t="s">
        <v>116</v>
      </c>
      <c r="J9" s="101" t="s">
        <v>177</v>
      </c>
      <c r="K9" s="102" t="s">
        <v>117</v>
      </c>
      <c r="M9" s="101" t="s">
        <v>177</v>
      </c>
      <c r="N9" s="102" t="s">
        <v>118</v>
      </c>
      <c r="P9" s="101" t="s">
        <v>177</v>
      </c>
      <c r="Q9" s="102" t="s">
        <v>119</v>
      </c>
      <c r="S9" s="101" t="s">
        <v>177</v>
      </c>
      <c r="T9" s="102" t="s">
        <v>120</v>
      </c>
      <c r="V9" s="101" t="s">
        <v>177</v>
      </c>
      <c r="W9" s="102" t="s">
        <v>262</v>
      </c>
      <c r="Y9" s="101" t="s">
        <v>177</v>
      </c>
      <c r="Z9" s="102" t="s">
        <v>263</v>
      </c>
      <c r="AB9" s="101" t="s">
        <v>177</v>
      </c>
      <c r="AC9" s="102" t="s">
        <v>271</v>
      </c>
      <c r="AE9" s="101" t="s">
        <v>177</v>
      </c>
      <c r="AF9" s="102" t="s">
        <v>272</v>
      </c>
      <c r="AH9" s="101" t="s">
        <v>177</v>
      </c>
      <c r="AI9" s="102" t="s">
        <v>279</v>
      </c>
      <c r="AK9" s="101" t="s">
        <v>177</v>
      </c>
      <c r="AL9" s="102" t="s">
        <v>293</v>
      </c>
    </row>
    <row r="10" spans="1:38" ht="16.75" customHeight="1" thickBot="1" x14ac:dyDescent="0.25">
      <c r="A10" s="64" t="s">
        <v>94</v>
      </c>
      <c r="B10" s="65" t="e">
        <f>#REF!+1</f>
        <v>#REF!</v>
      </c>
      <c r="D10" s="103" t="s">
        <v>5</v>
      </c>
      <c r="E10" s="104" t="s">
        <v>172</v>
      </c>
      <c r="G10" s="103" t="s">
        <v>5</v>
      </c>
      <c r="H10" s="104" t="s">
        <v>173</v>
      </c>
      <c r="J10" s="103" t="s">
        <v>5</v>
      </c>
      <c r="K10" s="104" t="s">
        <v>172</v>
      </c>
      <c r="M10" s="103" t="s">
        <v>5</v>
      </c>
      <c r="N10" s="104" t="s">
        <v>172</v>
      </c>
      <c r="P10" s="103" t="s">
        <v>5</v>
      </c>
      <c r="Q10" s="104" t="s">
        <v>173</v>
      </c>
      <c r="S10" s="103" t="s">
        <v>5</v>
      </c>
      <c r="T10" s="104" t="s">
        <v>173</v>
      </c>
      <c r="V10" s="103" t="s">
        <v>5</v>
      </c>
      <c r="W10" s="104" t="s">
        <v>173</v>
      </c>
      <c r="Y10" s="103" t="s">
        <v>5</v>
      </c>
      <c r="Z10" s="104" t="s">
        <v>173</v>
      </c>
      <c r="AB10" s="103" t="s">
        <v>5</v>
      </c>
      <c r="AC10" s="104" t="s">
        <v>173</v>
      </c>
      <c r="AE10" s="103" t="s">
        <v>5</v>
      </c>
      <c r="AF10" s="104" t="s">
        <v>172</v>
      </c>
      <c r="AH10" s="103" t="s">
        <v>5</v>
      </c>
      <c r="AI10" s="104" t="s">
        <v>172</v>
      </c>
      <c r="AK10" s="103" t="s">
        <v>5</v>
      </c>
      <c r="AL10" s="104" t="s">
        <v>173</v>
      </c>
    </row>
    <row r="11" spans="1:38" ht="16.25" customHeight="1" x14ac:dyDescent="0.2">
      <c r="A11" s="77"/>
      <c r="B11" s="67"/>
      <c r="D11" s="253" t="s">
        <v>180</v>
      </c>
      <c r="E11" s="254"/>
      <c r="G11" s="253" t="s">
        <v>276</v>
      </c>
      <c r="H11" s="254"/>
      <c r="J11" s="253" t="s">
        <v>181</v>
      </c>
      <c r="K11" s="254"/>
      <c r="M11" s="253" t="s">
        <v>182</v>
      </c>
      <c r="N11" s="254"/>
      <c r="P11" s="253" t="s">
        <v>275</v>
      </c>
      <c r="Q11" s="254"/>
      <c r="S11" s="253" t="s">
        <v>264</v>
      </c>
      <c r="T11" s="254"/>
      <c r="V11" s="253" t="s">
        <v>265</v>
      </c>
      <c r="W11" s="254"/>
      <c r="Y11" s="253" t="s">
        <v>274</v>
      </c>
      <c r="Z11" s="254"/>
      <c r="AB11" s="253" t="s">
        <v>273</v>
      </c>
      <c r="AC11" s="254"/>
      <c r="AE11" s="253" t="s">
        <v>277</v>
      </c>
      <c r="AF11" s="254"/>
      <c r="AH11" s="253" t="s">
        <v>278</v>
      </c>
      <c r="AI11" s="254"/>
      <c r="AK11" s="253" t="s">
        <v>292</v>
      </c>
      <c r="AL11" s="254"/>
    </row>
    <row r="12" spans="1:38" ht="18" thickBot="1" x14ac:dyDescent="0.25">
      <c r="A12" s="77"/>
      <c r="B12" s="67"/>
      <c r="D12" s="255" t="s">
        <v>205</v>
      </c>
      <c r="E12" s="256"/>
      <c r="G12" s="255" t="s">
        <v>206</v>
      </c>
      <c r="H12" s="256"/>
      <c r="J12" s="255" t="s">
        <v>206</v>
      </c>
      <c r="K12" s="256"/>
      <c r="M12" s="255" t="s">
        <v>207</v>
      </c>
      <c r="N12" s="256"/>
      <c r="P12" s="255" t="s">
        <v>208</v>
      </c>
      <c r="Q12" s="256"/>
      <c r="S12" s="255" t="s">
        <v>208</v>
      </c>
      <c r="T12" s="256"/>
      <c r="V12" s="255" t="s">
        <v>205</v>
      </c>
      <c r="W12" s="256"/>
      <c r="Y12" s="255" t="s">
        <v>363</v>
      </c>
      <c r="Z12" s="256"/>
      <c r="AB12" s="255" t="s">
        <v>364</v>
      </c>
      <c r="AC12" s="256"/>
      <c r="AE12" s="255" t="s">
        <v>365</v>
      </c>
      <c r="AF12" s="256"/>
      <c r="AH12" s="255" t="s">
        <v>280</v>
      </c>
      <c r="AI12" s="256"/>
      <c r="AK12" s="255" t="s">
        <v>366</v>
      </c>
      <c r="AL12" s="256"/>
    </row>
    <row r="13" spans="1:38" x14ac:dyDescent="0.2">
      <c r="A13" s="77"/>
      <c r="B13" s="67"/>
    </row>
    <row r="14" spans="1:38" ht="18" thickBot="1" x14ac:dyDescent="0.25">
      <c r="A14" s="77"/>
      <c r="B14" s="67"/>
      <c r="D14" s="87" t="s">
        <v>6</v>
      </c>
      <c r="E14" s="72" t="s">
        <v>183</v>
      </c>
      <c r="AB14" s="87" t="s">
        <v>295</v>
      </c>
      <c r="AC14" s="72" t="s">
        <v>296</v>
      </c>
      <c r="AH14" s="87"/>
      <c r="AI14" s="72"/>
    </row>
    <row r="15" spans="1:38" ht="16.25" customHeight="1" x14ac:dyDescent="0.2">
      <c r="A15" s="77"/>
      <c r="B15" s="67"/>
      <c r="D15" s="97" t="s">
        <v>177</v>
      </c>
      <c r="E15" s="98" t="s">
        <v>121</v>
      </c>
      <c r="G15" s="97" t="s">
        <v>177</v>
      </c>
      <c r="H15" s="98" t="s">
        <v>122</v>
      </c>
      <c r="J15" s="97" t="s">
        <v>177</v>
      </c>
      <c r="K15" s="98" t="s">
        <v>123</v>
      </c>
      <c r="M15" s="97" t="s">
        <v>177</v>
      </c>
      <c r="N15" s="98" t="s">
        <v>124</v>
      </c>
      <c r="P15" s="97" t="s">
        <v>177</v>
      </c>
      <c r="Q15" s="98" t="s">
        <v>125</v>
      </c>
      <c r="S15" s="97" t="s">
        <v>177</v>
      </c>
      <c r="T15" s="98" t="s">
        <v>126</v>
      </c>
      <c r="V15" s="97" t="s">
        <v>177</v>
      </c>
      <c r="W15" s="98" t="s">
        <v>127</v>
      </c>
      <c r="Y15" s="97" t="s">
        <v>177</v>
      </c>
      <c r="Z15" s="98" t="s">
        <v>128</v>
      </c>
      <c r="AB15" s="161" t="s">
        <v>215</v>
      </c>
      <c r="AC15" s="162" t="s">
        <v>297</v>
      </c>
      <c r="AE15" s="161" t="s">
        <v>215</v>
      </c>
      <c r="AF15" s="162" t="s">
        <v>298</v>
      </c>
      <c r="AH15" s="161" t="s">
        <v>215</v>
      </c>
      <c r="AI15" s="162" t="s">
        <v>299</v>
      </c>
      <c r="AK15" s="161" t="s">
        <v>215</v>
      </c>
      <c r="AL15" s="162" t="s">
        <v>300</v>
      </c>
    </row>
    <row r="16" spans="1:38" ht="16.25" customHeight="1" x14ac:dyDescent="0.2">
      <c r="A16" s="77"/>
      <c r="B16" s="67"/>
      <c r="D16" s="99" t="s">
        <v>6</v>
      </c>
      <c r="E16" s="100" t="s">
        <v>172</v>
      </c>
      <c r="G16" s="99" t="s">
        <v>6</v>
      </c>
      <c r="H16" s="100" t="s">
        <v>173</v>
      </c>
      <c r="J16" s="99" t="s">
        <v>6</v>
      </c>
      <c r="K16" s="100" t="s">
        <v>172</v>
      </c>
      <c r="M16" s="99" t="s">
        <v>6</v>
      </c>
      <c r="N16" s="100" t="s">
        <v>172</v>
      </c>
      <c r="P16" s="99" t="s">
        <v>6</v>
      </c>
      <c r="Q16" s="100" t="s">
        <v>173</v>
      </c>
      <c r="S16" s="99" t="s">
        <v>6</v>
      </c>
      <c r="T16" s="100" t="s">
        <v>172</v>
      </c>
      <c r="V16" s="99" t="s">
        <v>6</v>
      </c>
      <c r="W16" s="100" t="s">
        <v>172</v>
      </c>
      <c r="Y16" s="99" t="s">
        <v>6</v>
      </c>
      <c r="Z16" s="100" t="s">
        <v>173</v>
      </c>
      <c r="AB16" s="163" t="s">
        <v>295</v>
      </c>
      <c r="AC16" s="164" t="s">
        <v>173</v>
      </c>
      <c r="AE16" s="163" t="s">
        <v>295</v>
      </c>
      <c r="AF16" s="164" t="s">
        <v>173</v>
      </c>
      <c r="AH16" s="163" t="s">
        <v>295</v>
      </c>
      <c r="AI16" s="164" t="s">
        <v>173</v>
      </c>
      <c r="AK16" s="163" t="s">
        <v>295</v>
      </c>
      <c r="AL16" s="164" t="s">
        <v>173</v>
      </c>
    </row>
    <row r="17" spans="1:38" ht="16.25" customHeight="1" x14ac:dyDescent="0.2">
      <c r="A17" s="77"/>
      <c r="B17" s="67"/>
      <c r="D17" s="284" t="s">
        <v>16</v>
      </c>
      <c r="E17" s="285"/>
      <c r="G17" s="284" t="s">
        <v>16</v>
      </c>
      <c r="H17" s="285"/>
      <c r="J17" s="284" t="s">
        <v>367</v>
      </c>
      <c r="K17" s="285"/>
      <c r="M17" s="284" t="s">
        <v>184</v>
      </c>
      <c r="N17" s="285"/>
      <c r="P17" s="284" t="s">
        <v>348</v>
      </c>
      <c r="Q17" s="285"/>
      <c r="S17" s="284" t="s">
        <v>17</v>
      </c>
      <c r="T17" s="285"/>
      <c r="V17" s="284" t="s">
        <v>185</v>
      </c>
      <c r="W17" s="285"/>
      <c r="Y17" s="284" t="s">
        <v>349</v>
      </c>
      <c r="Z17" s="285"/>
      <c r="AB17" s="274" t="s">
        <v>307</v>
      </c>
      <c r="AC17" s="275"/>
      <c r="AE17" s="274" t="s">
        <v>307</v>
      </c>
      <c r="AF17" s="275"/>
      <c r="AH17" s="274" t="s">
        <v>307</v>
      </c>
      <c r="AI17" s="275"/>
      <c r="AK17" s="274" t="s">
        <v>307</v>
      </c>
      <c r="AL17" s="275"/>
    </row>
    <row r="18" spans="1:38" ht="18" thickBot="1" x14ac:dyDescent="0.25">
      <c r="A18" s="77"/>
      <c r="B18" s="67"/>
      <c r="D18" s="249" t="s">
        <v>368</v>
      </c>
      <c r="E18" s="250"/>
      <c r="G18" s="249" t="s">
        <v>186</v>
      </c>
      <c r="H18" s="250"/>
      <c r="J18" s="249" t="s">
        <v>368</v>
      </c>
      <c r="K18" s="250"/>
      <c r="M18" s="249" t="s">
        <v>187</v>
      </c>
      <c r="N18" s="250"/>
      <c r="P18" s="249" t="s">
        <v>188</v>
      </c>
      <c r="Q18" s="250"/>
      <c r="S18" s="249" t="s">
        <v>369</v>
      </c>
      <c r="T18" s="250"/>
      <c r="V18" s="249" t="s">
        <v>189</v>
      </c>
      <c r="W18" s="250"/>
      <c r="Y18" s="249" t="s">
        <v>190</v>
      </c>
      <c r="Z18" s="250"/>
      <c r="AB18" s="276" t="s">
        <v>219</v>
      </c>
      <c r="AC18" s="277"/>
      <c r="AE18" s="276" t="s">
        <v>302</v>
      </c>
      <c r="AF18" s="277"/>
      <c r="AH18" s="276" t="s">
        <v>304</v>
      </c>
      <c r="AI18" s="277"/>
      <c r="AK18" s="276" t="s">
        <v>303</v>
      </c>
      <c r="AL18" s="277"/>
    </row>
    <row r="19" spans="1:38" ht="18" thickBot="1" x14ac:dyDescent="0.25">
      <c r="A19" s="64" t="s">
        <v>94</v>
      </c>
      <c r="B19" s="65" t="e">
        <f>#REF!+1</f>
        <v>#REF!</v>
      </c>
    </row>
    <row r="20" spans="1:38" ht="16.25" customHeight="1" thickBot="1" x14ac:dyDescent="0.25">
      <c r="A20" s="77"/>
      <c r="B20" s="67"/>
      <c r="D20" s="87" t="s">
        <v>192</v>
      </c>
      <c r="E20" s="72" t="s">
        <v>179</v>
      </c>
      <c r="V20" s="87" t="s">
        <v>194</v>
      </c>
      <c r="W20" s="72" t="s">
        <v>179</v>
      </c>
    </row>
    <row r="21" spans="1:38" ht="16.25" customHeight="1" x14ac:dyDescent="0.2">
      <c r="A21" s="77"/>
      <c r="B21" s="67"/>
      <c r="D21" s="105" t="s">
        <v>191</v>
      </c>
      <c r="E21" s="106" t="s">
        <v>130</v>
      </c>
      <c r="G21" s="105" t="s">
        <v>191</v>
      </c>
      <c r="H21" s="106" t="s">
        <v>131</v>
      </c>
      <c r="J21" s="105" t="s">
        <v>191</v>
      </c>
      <c r="K21" s="106" t="s">
        <v>132</v>
      </c>
      <c r="M21" s="105" t="s">
        <v>191</v>
      </c>
      <c r="N21" s="106" t="s">
        <v>133</v>
      </c>
      <c r="P21" s="105" t="s">
        <v>191</v>
      </c>
      <c r="Q21" s="106" t="s">
        <v>134</v>
      </c>
      <c r="S21" s="105" t="s">
        <v>191</v>
      </c>
      <c r="T21" s="106" t="s">
        <v>135</v>
      </c>
      <c r="V21" s="89" t="s">
        <v>191</v>
      </c>
      <c r="W21" s="90" t="s">
        <v>136</v>
      </c>
      <c r="Y21" s="89" t="s">
        <v>191</v>
      </c>
      <c r="Z21" s="90" t="s">
        <v>137</v>
      </c>
      <c r="AB21" s="89" t="s">
        <v>191</v>
      </c>
      <c r="AC21" s="90" t="s">
        <v>138</v>
      </c>
      <c r="AE21" s="89" t="s">
        <v>191</v>
      </c>
      <c r="AF21" s="90" t="s">
        <v>139</v>
      </c>
      <c r="AH21" s="89" t="s">
        <v>191</v>
      </c>
      <c r="AI21" s="90" t="s">
        <v>140</v>
      </c>
      <c r="AK21" s="89" t="s">
        <v>191</v>
      </c>
      <c r="AL21" s="90" t="s">
        <v>141</v>
      </c>
    </row>
    <row r="22" spans="1:38" ht="18" x14ac:dyDescent="0.2">
      <c r="A22" s="77"/>
      <c r="B22" s="67"/>
      <c r="D22" s="107" t="s">
        <v>192</v>
      </c>
      <c r="E22" s="108" t="s">
        <v>172</v>
      </c>
      <c r="G22" s="107" t="s">
        <v>192</v>
      </c>
      <c r="H22" s="108" t="s">
        <v>173</v>
      </c>
      <c r="J22" s="107" t="s">
        <v>192</v>
      </c>
      <c r="K22" s="108" t="s">
        <v>172</v>
      </c>
      <c r="M22" s="107" t="s">
        <v>192</v>
      </c>
      <c r="N22" s="108" t="s">
        <v>173</v>
      </c>
      <c r="P22" s="107" t="s">
        <v>192</v>
      </c>
      <c r="Q22" s="108" t="s">
        <v>172</v>
      </c>
      <c r="S22" s="107" t="s">
        <v>192</v>
      </c>
      <c r="T22" s="108" t="s">
        <v>173</v>
      </c>
      <c r="V22" s="91" t="s">
        <v>194</v>
      </c>
      <c r="W22" s="92" t="s">
        <v>172</v>
      </c>
      <c r="Y22" s="91" t="s">
        <v>194</v>
      </c>
      <c r="Z22" s="92" t="s">
        <v>173</v>
      </c>
      <c r="AB22" s="91" t="s">
        <v>194</v>
      </c>
      <c r="AC22" s="92" t="s">
        <v>172</v>
      </c>
      <c r="AE22" s="91" t="s">
        <v>194</v>
      </c>
      <c r="AF22" s="92" t="s">
        <v>173</v>
      </c>
      <c r="AH22" s="91" t="s">
        <v>194</v>
      </c>
      <c r="AI22" s="92" t="s">
        <v>172</v>
      </c>
      <c r="AK22" s="91" t="s">
        <v>194</v>
      </c>
      <c r="AL22" s="92" t="s">
        <v>173</v>
      </c>
    </row>
    <row r="23" spans="1:38" ht="16.75" customHeight="1" x14ac:dyDescent="0.2">
      <c r="A23" s="77"/>
      <c r="B23" s="67"/>
      <c r="D23" s="278" t="s">
        <v>345</v>
      </c>
      <c r="E23" s="279"/>
      <c r="G23" s="278" t="s">
        <v>345</v>
      </c>
      <c r="H23" s="279"/>
      <c r="J23" s="278" t="s">
        <v>346</v>
      </c>
      <c r="K23" s="279"/>
      <c r="M23" s="278" t="s">
        <v>347</v>
      </c>
      <c r="N23" s="279"/>
      <c r="P23" s="278" t="s">
        <v>193</v>
      </c>
      <c r="Q23" s="279"/>
      <c r="S23" s="278" t="s">
        <v>193</v>
      </c>
      <c r="T23" s="279"/>
      <c r="V23" s="233" t="s">
        <v>31</v>
      </c>
      <c r="W23" s="234"/>
      <c r="Y23" s="233" t="s">
        <v>350</v>
      </c>
      <c r="Z23" s="234"/>
      <c r="AB23" s="233" t="s">
        <v>197</v>
      </c>
      <c r="AC23" s="234"/>
      <c r="AE23" s="233" t="s">
        <v>351</v>
      </c>
      <c r="AF23" s="234"/>
      <c r="AH23" s="298" t="s">
        <v>198</v>
      </c>
      <c r="AI23" s="299"/>
      <c r="AK23" s="298" t="s">
        <v>198</v>
      </c>
      <c r="AL23" s="299"/>
    </row>
    <row r="24" spans="1:38" ht="18" thickBot="1" x14ac:dyDescent="0.25">
      <c r="A24" s="77"/>
      <c r="B24" s="67"/>
      <c r="D24" s="251" t="s">
        <v>209</v>
      </c>
      <c r="E24" s="252"/>
      <c r="G24" s="251" t="s">
        <v>210</v>
      </c>
      <c r="H24" s="252"/>
      <c r="J24" s="251" t="s">
        <v>209</v>
      </c>
      <c r="K24" s="252"/>
      <c r="M24" s="251" t="s">
        <v>210</v>
      </c>
      <c r="N24" s="252"/>
      <c r="P24" s="251" t="s">
        <v>209</v>
      </c>
      <c r="Q24" s="252"/>
      <c r="S24" s="251" t="s">
        <v>210</v>
      </c>
      <c r="T24" s="252"/>
      <c r="V24" s="235" t="s">
        <v>195</v>
      </c>
      <c r="W24" s="236"/>
      <c r="Y24" s="235" t="s">
        <v>196</v>
      </c>
      <c r="Z24" s="236"/>
      <c r="AB24" s="235" t="s">
        <v>195</v>
      </c>
      <c r="AC24" s="236"/>
      <c r="AE24" s="235" t="s">
        <v>196</v>
      </c>
      <c r="AF24" s="236"/>
      <c r="AH24" s="235" t="s">
        <v>195</v>
      </c>
      <c r="AI24" s="236"/>
      <c r="AK24" s="235" t="s">
        <v>196</v>
      </c>
      <c r="AL24" s="236"/>
    </row>
    <row r="25" spans="1:38" x14ac:dyDescent="0.2">
      <c r="A25" s="77"/>
      <c r="B25" s="67"/>
      <c r="D25" s="88"/>
    </row>
    <row r="26" spans="1:38" ht="18" thickBot="1" x14ac:dyDescent="0.25">
      <c r="A26" s="77"/>
      <c r="B26" s="67"/>
      <c r="D26" s="87" t="s">
        <v>199</v>
      </c>
      <c r="E26" s="72" t="s">
        <v>214</v>
      </c>
      <c r="AB26" s="87" t="s">
        <v>295</v>
      </c>
      <c r="AC26" s="72" t="s">
        <v>296</v>
      </c>
      <c r="AH26" s="87"/>
      <c r="AI26" s="72"/>
    </row>
    <row r="27" spans="1:38" ht="16.25" customHeight="1" x14ac:dyDescent="0.2">
      <c r="A27" s="77"/>
      <c r="B27" s="67"/>
      <c r="D27" s="109" t="s">
        <v>199</v>
      </c>
      <c r="E27" s="110" t="s">
        <v>142</v>
      </c>
      <c r="G27" s="109" t="s">
        <v>199</v>
      </c>
      <c r="H27" s="110" t="s">
        <v>143</v>
      </c>
      <c r="J27" s="109" t="s">
        <v>199</v>
      </c>
      <c r="K27" s="110" t="s">
        <v>144</v>
      </c>
      <c r="M27" s="109" t="s">
        <v>199</v>
      </c>
      <c r="N27" s="110" t="s">
        <v>145</v>
      </c>
      <c r="P27" s="153" t="s">
        <v>199</v>
      </c>
      <c r="Q27" s="154" t="s">
        <v>146</v>
      </c>
      <c r="S27" s="153" t="s">
        <v>199</v>
      </c>
      <c r="T27" s="154" t="s">
        <v>147</v>
      </c>
      <c r="V27" s="153" t="s">
        <v>199</v>
      </c>
      <c r="W27" s="154" t="s">
        <v>148</v>
      </c>
      <c r="Y27" s="153" t="s">
        <v>199</v>
      </c>
      <c r="Z27" s="154" t="s">
        <v>149</v>
      </c>
      <c r="AB27" s="161" t="s">
        <v>215</v>
      </c>
      <c r="AC27" s="162" t="s">
        <v>308</v>
      </c>
      <c r="AE27" s="161" t="s">
        <v>215</v>
      </c>
      <c r="AF27" s="162" t="s">
        <v>309</v>
      </c>
      <c r="AH27" s="161" t="s">
        <v>215</v>
      </c>
      <c r="AI27" s="162" t="s">
        <v>310</v>
      </c>
      <c r="AK27" s="161" t="s">
        <v>215</v>
      </c>
      <c r="AL27" s="162" t="s">
        <v>311</v>
      </c>
    </row>
    <row r="28" spans="1:38" ht="18" x14ac:dyDescent="0.2">
      <c r="A28" s="77"/>
      <c r="B28" s="67"/>
      <c r="D28" s="111" t="s">
        <v>7</v>
      </c>
      <c r="E28" s="112" t="s">
        <v>172</v>
      </c>
      <c r="G28" s="111" t="s">
        <v>7</v>
      </c>
      <c r="H28" s="112" t="s">
        <v>173</v>
      </c>
      <c r="J28" s="111" t="s">
        <v>7</v>
      </c>
      <c r="K28" s="112" t="s">
        <v>172</v>
      </c>
      <c r="M28" s="111" t="s">
        <v>7</v>
      </c>
      <c r="N28" s="112" t="s">
        <v>173</v>
      </c>
      <c r="P28" s="155" t="s">
        <v>202</v>
      </c>
      <c r="Q28" s="156" t="s">
        <v>172</v>
      </c>
      <c r="S28" s="155" t="s">
        <v>202</v>
      </c>
      <c r="T28" s="156" t="s">
        <v>173</v>
      </c>
      <c r="V28" s="155" t="s">
        <v>202</v>
      </c>
      <c r="W28" s="156" t="s">
        <v>172</v>
      </c>
      <c r="Y28" s="155" t="s">
        <v>202</v>
      </c>
      <c r="Z28" s="156" t="s">
        <v>173</v>
      </c>
      <c r="AB28" s="163" t="s">
        <v>295</v>
      </c>
      <c r="AC28" s="164" t="s">
        <v>173</v>
      </c>
      <c r="AE28" s="163" t="s">
        <v>295</v>
      </c>
      <c r="AF28" s="164" t="s">
        <v>173</v>
      </c>
      <c r="AH28" s="163" t="s">
        <v>295</v>
      </c>
      <c r="AI28" s="164" t="s">
        <v>173</v>
      </c>
      <c r="AK28" s="163" t="s">
        <v>295</v>
      </c>
      <c r="AL28" s="164" t="s">
        <v>173</v>
      </c>
    </row>
    <row r="29" spans="1:38" x14ac:dyDescent="0.2">
      <c r="A29" s="77"/>
      <c r="B29" s="67"/>
      <c r="D29" s="264" t="s">
        <v>200</v>
      </c>
      <c r="E29" s="265"/>
      <c r="G29" s="264" t="s">
        <v>39</v>
      </c>
      <c r="H29" s="265"/>
      <c r="J29" s="264" t="s">
        <v>201</v>
      </c>
      <c r="K29" s="265"/>
      <c r="M29" s="264" t="s">
        <v>201</v>
      </c>
      <c r="N29" s="265"/>
      <c r="P29" s="288" t="s">
        <v>203</v>
      </c>
      <c r="Q29" s="289"/>
      <c r="S29" s="288" t="s">
        <v>352</v>
      </c>
      <c r="T29" s="289"/>
      <c r="V29" s="288" t="s">
        <v>204</v>
      </c>
      <c r="W29" s="289"/>
      <c r="Y29" s="288" t="s">
        <v>353</v>
      </c>
      <c r="Z29" s="289"/>
      <c r="AB29" s="274" t="s">
        <v>316</v>
      </c>
      <c r="AC29" s="275"/>
      <c r="AE29" s="274" t="s">
        <v>316</v>
      </c>
      <c r="AF29" s="275"/>
      <c r="AH29" s="274" t="s">
        <v>316</v>
      </c>
      <c r="AI29" s="275"/>
      <c r="AK29" s="274" t="s">
        <v>316</v>
      </c>
      <c r="AL29" s="275"/>
    </row>
    <row r="30" spans="1:38" ht="18" thickBot="1" x14ac:dyDescent="0.25">
      <c r="A30" s="77"/>
      <c r="B30" s="67"/>
      <c r="D30" s="266" t="s">
        <v>211</v>
      </c>
      <c r="E30" s="267"/>
      <c r="G30" s="266" t="s">
        <v>212</v>
      </c>
      <c r="H30" s="267"/>
      <c r="J30" s="266" t="s">
        <v>212</v>
      </c>
      <c r="K30" s="267"/>
      <c r="M30" s="266" t="s">
        <v>213</v>
      </c>
      <c r="N30" s="267"/>
      <c r="P30" s="290" t="s">
        <v>251</v>
      </c>
      <c r="Q30" s="291"/>
      <c r="S30" s="290" t="s">
        <v>252</v>
      </c>
      <c r="T30" s="291"/>
      <c r="V30" s="290" t="s">
        <v>252</v>
      </c>
      <c r="W30" s="291"/>
      <c r="Y30" s="290" t="s">
        <v>253</v>
      </c>
      <c r="Z30" s="291"/>
      <c r="AB30" s="276" t="s">
        <v>312</v>
      </c>
      <c r="AC30" s="277"/>
      <c r="AE30" s="276" t="s">
        <v>313</v>
      </c>
      <c r="AF30" s="277"/>
      <c r="AH30" s="276" t="s">
        <v>314</v>
      </c>
      <c r="AI30" s="277"/>
      <c r="AK30" s="276" t="s">
        <v>315</v>
      </c>
      <c r="AL30" s="277"/>
    </row>
    <row r="31" spans="1:38" ht="18" thickBot="1" x14ac:dyDescent="0.25">
      <c r="A31" s="64" t="s">
        <v>94</v>
      </c>
      <c r="B31" s="65" t="e">
        <f>#REF!+1</f>
        <v>#REF!</v>
      </c>
    </row>
    <row r="32" spans="1:38" ht="16.25" customHeight="1" thickBot="1" x14ac:dyDescent="0.25">
      <c r="A32" s="77"/>
      <c r="B32" s="67"/>
      <c r="D32" s="87" t="s">
        <v>216</v>
      </c>
      <c r="E32" s="72" t="s">
        <v>218</v>
      </c>
      <c r="J32" s="87" t="s">
        <v>230</v>
      </c>
      <c r="K32" s="72" t="s">
        <v>218</v>
      </c>
      <c r="P32" s="87" t="s">
        <v>55</v>
      </c>
      <c r="Q32" s="72" t="s">
        <v>218</v>
      </c>
      <c r="V32" s="87" t="s">
        <v>67</v>
      </c>
      <c r="W32" s="72" t="s">
        <v>218</v>
      </c>
      <c r="AB32" s="87" t="s">
        <v>229</v>
      </c>
      <c r="AC32" s="72" t="s">
        <v>218</v>
      </c>
      <c r="AH32" s="87" t="s">
        <v>57</v>
      </c>
      <c r="AI32" s="72" t="s">
        <v>245</v>
      </c>
    </row>
    <row r="33" spans="1:38" ht="16.25" customHeight="1" x14ac:dyDescent="0.2">
      <c r="A33" s="77"/>
      <c r="B33" s="67"/>
      <c r="D33" s="117" t="s">
        <v>215</v>
      </c>
      <c r="E33" s="118" t="s">
        <v>156</v>
      </c>
      <c r="G33" s="117" t="s">
        <v>215</v>
      </c>
      <c r="H33" s="118" t="s">
        <v>157</v>
      </c>
      <c r="J33" s="137" t="s">
        <v>215</v>
      </c>
      <c r="K33" s="138" t="s">
        <v>354</v>
      </c>
      <c r="M33" s="137" t="s">
        <v>215</v>
      </c>
      <c r="N33" s="138" t="s">
        <v>355</v>
      </c>
      <c r="P33" s="125" t="s">
        <v>215</v>
      </c>
      <c r="Q33" s="126" t="s">
        <v>154</v>
      </c>
      <c r="S33" s="125" t="s">
        <v>215</v>
      </c>
      <c r="T33" s="126" t="s">
        <v>155</v>
      </c>
      <c r="V33" s="145" t="s">
        <v>215</v>
      </c>
      <c r="W33" s="146" t="s">
        <v>164</v>
      </c>
      <c r="Y33" s="145" t="s">
        <v>215</v>
      </c>
      <c r="Z33" s="146" t="s">
        <v>165</v>
      </c>
      <c r="AB33" s="133" t="s">
        <v>215</v>
      </c>
      <c r="AC33" s="134" t="s">
        <v>158</v>
      </c>
      <c r="AE33" s="133" t="s">
        <v>215</v>
      </c>
      <c r="AF33" s="134" t="s">
        <v>159</v>
      </c>
      <c r="AH33" s="113" t="s">
        <v>215</v>
      </c>
      <c r="AI33" s="114" t="s">
        <v>246</v>
      </c>
      <c r="AK33" s="113" t="s">
        <v>215</v>
      </c>
      <c r="AL33" s="114" t="s">
        <v>247</v>
      </c>
    </row>
    <row r="34" spans="1:38" ht="16.25" customHeight="1" x14ac:dyDescent="0.2">
      <c r="A34" s="77"/>
      <c r="B34" s="67"/>
      <c r="D34" s="119" t="s">
        <v>216</v>
      </c>
      <c r="E34" s="120" t="s">
        <v>172</v>
      </c>
      <c r="G34" s="119" t="s">
        <v>216</v>
      </c>
      <c r="H34" s="120" t="s">
        <v>173</v>
      </c>
      <c r="J34" s="139" t="s">
        <v>230</v>
      </c>
      <c r="K34" s="140" t="s">
        <v>172</v>
      </c>
      <c r="M34" s="139" t="s">
        <v>230</v>
      </c>
      <c r="N34" s="140" t="s">
        <v>173</v>
      </c>
      <c r="P34" s="127" t="s">
        <v>55</v>
      </c>
      <c r="Q34" s="128" t="s">
        <v>172</v>
      </c>
      <c r="S34" s="127" t="s">
        <v>55</v>
      </c>
      <c r="T34" s="128" t="s">
        <v>173</v>
      </c>
      <c r="V34" s="147" t="s">
        <v>67</v>
      </c>
      <c r="W34" s="148" t="s">
        <v>172</v>
      </c>
      <c r="Y34" s="147" t="s">
        <v>67</v>
      </c>
      <c r="Z34" s="148" t="s">
        <v>173</v>
      </c>
      <c r="AB34" s="135" t="s">
        <v>229</v>
      </c>
      <c r="AC34" s="136" t="s">
        <v>172</v>
      </c>
      <c r="AE34" s="135" t="s">
        <v>229</v>
      </c>
      <c r="AF34" s="136" t="s">
        <v>173</v>
      </c>
      <c r="AH34" s="115" t="s">
        <v>57</v>
      </c>
      <c r="AI34" s="116" t="s">
        <v>173</v>
      </c>
      <c r="AK34" s="115" t="s">
        <v>57</v>
      </c>
      <c r="AL34" s="116" t="s">
        <v>173</v>
      </c>
    </row>
    <row r="35" spans="1:38" ht="16.25" customHeight="1" x14ac:dyDescent="0.2">
      <c r="A35" s="77"/>
      <c r="B35" s="67"/>
      <c r="D35" s="312" t="s">
        <v>71</v>
      </c>
      <c r="E35" s="313"/>
      <c r="G35" s="260" t="s">
        <v>217</v>
      </c>
      <c r="H35" s="261"/>
      <c r="J35" s="270" t="s">
        <v>227</v>
      </c>
      <c r="K35" s="271"/>
      <c r="M35" s="336" t="s">
        <v>228</v>
      </c>
      <c r="N35" s="337"/>
      <c r="P35" s="316" t="s">
        <v>227</v>
      </c>
      <c r="Q35" s="317"/>
      <c r="S35" s="320" t="s">
        <v>228</v>
      </c>
      <c r="T35" s="321"/>
      <c r="V35" s="314" t="s">
        <v>241</v>
      </c>
      <c r="W35" s="315"/>
      <c r="Y35" s="294" t="s">
        <v>242</v>
      </c>
      <c r="Z35" s="295"/>
      <c r="AB35" s="324" t="s">
        <v>231</v>
      </c>
      <c r="AC35" s="325"/>
      <c r="AE35" s="328" t="s">
        <v>232</v>
      </c>
      <c r="AF35" s="329"/>
      <c r="AH35" s="443"/>
      <c r="AI35" s="444"/>
      <c r="AK35" s="308"/>
      <c r="AL35" s="309"/>
    </row>
    <row r="36" spans="1:38" ht="16.25" customHeight="1" thickBot="1" x14ac:dyDescent="0.25">
      <c r="A36" s="77"/>
      <c r="B36" s="67"/>
      <c r="D36" s="262" t="s">
        <v>220</v>
      </c>
      <c r="E36" s="263"/>
      <c r="G36" s="262" t="s">
        <v>221</v>
      </c>
      <c r="H36" s="263"/>
      <c r="J36" s="272" t="s">
        <v>220</v>
      </c>
      <c r="K36" s="273"/>
      <c r="M36" s="272" t="s">
        <v>226</v>
      </c>
      <c r="N36" s="273"/>
      <c r="P36" s="318" t="s">
        <v>220</v>
      </c>
      <c r="Q36" s="319"/>
      <c r="S36" s="318" t="s">
        <v>226</v>
      </c>
      <c r="T36" s="319"/>
      <c r="V36" s="296" t="s">
        <v>219</v>
      </c>
      <c r="W36" s="297"/>
      <c r="Y36" s="296" t="s">
        <v>249</v>
      </c>
      <c r="Z36" s="297"/>
      <c r="AB36" s="326" t="s">
        <v>219</v>
      </c>
      <c r="AC36" s="327"/>
      <c r="AE36" s="326" t="s">
        <v>233</v>
      </c>
      <c r="AF36" s="327"/>
      <c r="AH36" s="286" t="s">
        <v>220</v>
      </c>
      <c r="AI36" s="287"/>
      <c r="AK36" s="286" t="s">
        <v>248</v>
      </c>
      <c r="AL36" s="287"/>
    </row>
    <row r="37" spans="1:38" ht="16.25" customHeight="1" x14ac:dyDescent="0.2">
      <c r="A37" s="77"/>
      <c r="B37" s="67"/>
      <c r="D37" s="88"/>
    </row>
    <row r="38" spans="1:38" ht="16.25" customHeight="1" thickBot="1" x14ac:dyDescent="0.25">
      <c r="A38" s="77"/>
      <c r="B38" s="67"/>
      <c r="D38" s="87" t="s">
        <v>224</v>
      </c>
      <c r="E38" s="72" t="s">
        <v>218</v>
      </c>
      <c r="J38" s="87" t="s">
        <v>65</v>
      </c>
      <c r="K38" s="72" t="s">
        <v>218</v>
      </c>
      <c r="P38" s="87" t="s">
        <v>58</v>
      </c>
      <c r="Q38" s="72" t="s">
        <v>218</v>
      </c>
      <c r="V38" s="87" t="s">
        <v>69</v>
      </c>
      <c r="W38" s="72" t="s">
        <v>218</v>
      </c>
      <c r="AB38" s="87" t="s">
        <v>295</v>
      </c>
      <c r="AC38" s="72" t="s">
        <v>296</v>
      </c>
      <c r="AH38" s="87"/>
      <c r="AI38" s="72"/>
    </row>
    <row r="39" spans="1:38" ht="16.25" customHeight="1" thickBot="1" x14ac:dyDescent="0.25">
      <c r="A39" s="77"/>
      <c r="B39" s="67"/>
      <c r="D39" s="121" t="s">
        <v>215</v>
      </c>
      <c r="E39" s="122" t="s">
        <v>152</v>
      </c>
      <c r="G39" s="121" t="s">
        <v>215</v>
      </c>
      <c r="H39" s="122" t="s">
        <v>153</v>
      </c>
      <c r="J39" s="141" t="s">
        <v>215</v>
      </c>
      <c r="K39" s="142" t="s">
        <v>238</v>
      </c>
      <c r="M39" s="141" t="s">
        <v>215</v>
      </c>
      <c r="N39" s="142" t="s">
        <v>239</v>
      </c>
      <c r="P39" s="129" t="s">
        <v>215</v>
      </c>
      <c r="Q39" s="130" t="s">
        <v>150</v>
      </c>
      <c r="S39" s="129" t="s">
        <v>215</v>
      </c>
      <c r="T39" s="130" t="s">
        <v>151</v>
      </c>
      <c r="V39" s="149" t="s">
        <v>215</v>
      </c>
      <c r="W39" s="150" t="s">
        <v>166</v>
      </c>
      <c r="Y39" s="149" t="s">
        <v>215</v>
      </c>
      <c r="Z39" s="150" t="s">
        <v>167</v>
      </c>
      <c r="AB39" s="161" t="s">
        <v>215</v>
      </c>
      <c r="AC39" s="162" t="s">
        <v>317</v>
      </c>
      <c r="AE39" s="161" t="s">
        <v>215</v>
      </c>
      <c r="AF39" s="162" t="s">
        <v>318</v>
      </c>
      <c r="AH39" s="161" t="s">
        <v>215</v>
      </c>
      <c r="AI39" s="162" t="s">
        <v>319</v>
      </c>
      <c r="AK39" s="161" t="s">
        <v>215</v>
      </c>
      <c r="AL39" s="162" t="s">
        <v>320</v>
      </c>
    </row>
    <row r="40" spans="1:38" ht="16.25" customHeight="1" thickBot="1" x14ac:dyDescent="0.25">
      <c r="A40" s="64" t="s">
        <v>94</v>
      </c>
      <c r="B40" s="65" t="e">
        <f>#REF!+1</f>
        <v>#REF!</v>
      </c>
      <c r="D40" s="123" t="s">
        <v>224</v>
      </c>
      <c r="E40" s="124" t="s">
        <v>172</v>
      </c>
      <c r="G40" s="123" t="s">
        <v>224</v>
      </c>
      <c r="H40" s="124" t="s">
        <v>173</v>
      </c>
      <c r="J40" s="143" t="s">
        <v>65</v>
      </c>
      <c r="K40" s="144" t="s">
        <v>172</v>
      </c>
      <c r="M40" s="143" t="s">
        <v>65</v>
      </c>
      <c r="N40" s="144" t="s">
        <v>173</v>
      </c>
      <c r="P40" s="131" t="s">
        <v>58</v>
      </c>
      <c r="Q40" s="132" t="s">
        <v>172</v>
      </c>
      <c r="S40" s="131" t="s">
        <v>58</v>
      </c>
      <c r="T40" s="132" t="s">
        <v>173</v>
      </c>
      <c r="V40" s="151" t="s">
        <v>69</v>
      </c>
      <c r="W40" s="152" t="s">
        <v>172</v>
      </c>
      <c r="Y40" s="151" t="s">
        <v>69</v>
      </c>
      <c r="Z40" s="152" t="s">
        <v>173</v>
      </c>
      <c r="AB40" s="163" t="s">
        <v>295</v>
      </c>
      <c r="AC40" s="164" t="s">
        <v>173</v>
      </c>
      <c r="AE40" s="163" t="s">
        <v>295</v>
      </c>
      <c r="AF40" s="164" t="s">
        <v>173</v>
      </c>
      <c r="AH40" s="163" t="s">
        <v>295</v>
      </c>
      <c r="AI40" s="164" t="s">
        <v>173</v>
      </c>
      <c r="AK40" s="163" t="s">
        <v>295</v>
      </c>
      <c r="AL40" s="164" t="s">
        <v>173</v>
      </c>
    </row>
    <row r="41" spans="1:38" ht="16.25" customHeight="1" x14ac:dyDescent="0.2">
      <c r="A41" s="77"/>
      <c r="B41" s="67"/>
      <c r="D41" s="322" t="s">
        <v>223</v>
      </c>
      <c r="E41" s="323"/>
      <c r="G41" s="241" t="s">
        <v>225</v>
      </c>
      <c r="H41" s="242"/>
      <c r="J41" s="292" t="s">
        <v>236</v>
      </c>
      <c r="K41" s="293"/>
      <c r="M41" s="280" t="s">
        <v>237</v>
      </c>
      <c r="N41" s="281"/>
      <c r="P41" s="330" t="s">
        <v>234</v>
      </c>
      <c r="Q41" s="331"/>
      <c r="S41" s="334" t="s">
        <v>235</v>
      </c>
      <c r="T41" s="335"/>
      <c r="V41" s="300" t="s">
        <v>243</v>
      </c>
      <c r="W41" s="301"/>
      <c r="Y41" s="300" t="s">
        <v>244</v>
      </c>
      <c r="Z41" s="301"/>
      <c r="AB41" s="274" t="s">
        <v>301</v>
      </c>
      <c r="AC41" s="275"/>
      <c r="AE41" s="274" t="s">
        <v>301</v>
      </c>
      <c r="AF41" s="275"/>
      <c r="AH41" s="274" t="s">
        <v>301</v>
      </c>
      <c r="AI41" s="275"/>
      <c r="AK41" s="274" t="s">
        <v>301</v>
      </c>
      <c r="AL41" s="275"/>
    </row>
    <row r="42" spans="1:38" ht="16.25" customHeight="1" thickBot="1" x14ac:dyDescent="0.25">
      <c r="A42" s="77"/>
      <c r="B42" s="67"/>
      <c r="D42" s="243" t="s">
        <v>356</v>
      </c>
      <c r="E42" s="244"/>
      <c r="G42" s="243" t="s">
        <v>222</v>
      </c>
      <c r="H42" s="244"/>
      <c r="J42" s="282" t="s">
        <v>219</v>
      </c>
      <c r="K42" s="283"/>
      <c r="M42" s="282" t="s">
        <v>240</v>
      </c>
      <c r="N42" s="283"/>
      <c r="P42" s="332" t="s">
        <v>220</v>
      </c>
      <c r="Q42" s="333"/>
      <c r="S42" s="332" t="s">
        <v>221</v>
      </c>
      <c r="T42" s="333"/>
      <c r="V42" s="310" t="s">
        <v>219</v>
      </c>
      <c r="W42" s="311"/>
      <c r="Y42" s="310" t="s">
        <v>250</v>
      </c>
      <c r="Z42" s="311"/>
      <c r="AB42" s="276" t="s">
        <v>284</v>
      </c>
      <c r="AC42" s="277"/>
      <c r="AE42" s="276" t="s">
        <v>321</v>
      </c>
      <c r="AF42" s="277"/>
      <c r="AH42" s="276" t="s">
        <v>322</v>
      </c>
      <c r="AI42" s="277"/>
      <c r="AK42" s="276" t="s">
        <v>323</v>
      </c>
      <c r="AL42" s="277"/>
    </row>
    <row r="43" spans="1:38" ht="16.25" customHeight="1" x14ac:dyDescent="0.2">
      <c r="A43" s="77"/>
      <c r="B43" s="67"/>
    </row>
    <row r="44" spans="1:38" ht="18" thickBot="1" x14ac:dyDescent="0.25">
      <c r="A44" s="77"/>
      <c r="B44" s="67"/>
      <c r="D44" s="87" t="s">
        <v>281</v>
      </c>
      <c r="E44" s="72"/>
      <c r="V44" s="87" t="s">
        <v>324</v>
      </c>
      <c r="W44" s="72"/>
    </row>
    <row r="45" spans="1:38" ht="16.25" customHeight="1" x14ac:dyDescent="0.2">
      <c r="A45" s="77"/>
      <c r="B45" s="67"/>
      <c r="D45" s="157" t="s">
        <v>215</v>
      </c>
      <c r="E45" s="158" t="s">
        <v>283</v>
      </c>
      <c r="G45" s="157" t="s">
        <v>215</v>
      </c>
      <c r="H45" s="158" t="s">
        <v>282</v>
      </c>
      <c r="J45" s="157" t="s">
        <v>215</v>
      </c>
      <c r="K45" s="158" t="s">
        <v>285</v>
      </c>
      <c r="M45" s="157" t="s">
        <v>215</v>
      </c>
      <c r="N45" s="158" t="s">
        <v>287</v>
      </c>
      <c r="P45" s="157" t="s">
        <v>215</v>
      </c>
      <c r="Q45" s="158" t="s">
        <v>294</v>
      </c>
      <c r="S45" s="157" t="s">
        <v>215</v>
      </c>
      <c r="T45" s="158" t="s">
        <v>305</v>
      </c>
      <c r="V45" s="165" t="s">
        <v>324</v>
      </c>
      <c r="W45" s="166" t="s">
        <v>327</v>
      </c>
      <c r="Y45" s="165" t="s">
        <v>324</v>
      </c>
      <c r="Z45" s="166" t="s">
        <v>329</v>
      </c>
      <c r="AB45" s="165" t="s">
        <v>324</v>
      </c>
      <c r="AC45" s="166" t="s">
        <v>330</v>
      </c>
      <c r="AE45" s="165" t="s">
        <v>324</v>
      </c>
      <c r="AF45" s="166" t="s">
        <v>331</v>
      </c>
      <c r="AH45" s="165" t="s">
        <v>324</v>
      </c>
      <c r="AI45" s="166" t="s">
        <v>327</v>
      </c>
      <c r="AK45" s="165" t="s">
        <v>324</v>
      </c>
      <c r="AL45" s="166" t="s">
        <v>329</v>
      </c>
    </row>
    <row r="46" spans="1:38" ht="18" x14ac:dyDescent="0.2">
      <c r="A46" s="77"/>
      <c r="B46" s="67"/>
      <c r="D46" s="159" t="s">
        <v>288</v>
      </c>
      <c r="E46" s="160" t="s">
        <v>172</v>
      </c>
      <c r="G46" s="159" t="s">
        <v>288</v>
      </c>
      <c r="H46" s="160" t="s">
        <v>172</v>
      </c>
      <c r="J46" s="159" t="s">
        <v>288</v>
      </c>
      <c r="K46" s="160" t="s">
        <v>172</v>
      </c>
      <c r="M46" s="159" t="s">
        <v>288</v>
      </c>
      <c r="N46" s="160" t="s">
        <v>172</v>
      </c>
      <c r="P46" s="159" t="s">
        <v>288</v>
      </c>
      <c r="Q46" s="160" t="s">
        <v>172</v>
      </c>
      <c r="S46" s="159" t="s">
        <v>288</v>
      </c>
      <c r="T46" s="160" t="s">
        <v>172</v>
      </c>
      <c r="V46" s="167" t="s">
        <v>325</v>
      </c>
      <c r="W46" s="168" t="s">
        <v>328</v>
      </c>
      <c r="Y46" s="167" t="s">
        <v>325</v>
      </c>
      <c r="Z46" s="168" t="s">
        <v>328</v>
      </c>
      <c r="AB46" s="167" t="s">
        <v>325</v>
      </c>
      <c r="AC46" s="168" t="s">
        <v>328</v>
      </c>
      <c r="AE46" s="167" t="s">
        <v>325</v>
      </c>
      <c r="AF46" s="168" t="s">
        <v>328</v>
      </c>
      <c r="AH46" s="167" t="s">
        <v>338</v>
      </c>
      <c r="AI46" s="168" t="s">
        <v>328</v>
      </c>
      <c r="AK46" s="167" t="s">
        <v>338</v>
      </c>
      <c r="AL46" s="168" t="s">
        <v>328</v>
      </c>
    </row>
    <row r="47" spans="1:38" ht="16.25" customHeight="1" x14ac:dyDescent="0.2">
      <c r="A47" s="77"/>
      <c r="B47" s="67"/>
      <c r="D47" s="268" t="s">
        <v>291</v>
      </c>
      <c r="E47" s="269"/>
      <c r="G47" s="229" t="s">
        <v>290</v>
      </c>
      <c r="H47" s="230"/>
      <c r="J47" s="229" t="s">
        <v>286</v>
      </c>
      <c r="K47" s="230"/>
      <c r="M47" s="229" t="s">
        <v>289</v>
      </c>
      <c r="N47" s="230"/>
      <c r="P47" s="229" t="s">
        <v>374</v>
      </c>
      <c r="Q47" s="230"/>
      <c r="S47" s="229" t="s">
        <v>306</v>
      </c>
      <c r="T47" s="230"/>
      <c r="V47" s="245" t="s">
        <v>326</v>
      </c>
      <c r="W47" s="246"/>
      <c r="Y47" s="245" t="s">
        <v>332</v>
      </c>
      <c r="Z47" s="246"/>
      <c r="AB47" s="245" t="s">
        <v>333</v>
      </c>
      <c r="AC47" s="246"/>
      <c r="AE47" s="245" t="s">
        <v>334</v>
      </c>
      <c r="AF47" s="246"/>
      <c r="AH47" s="245" t="s">
        <v>326</v>
      </c>
      <c r="AI47" s="246"/>
      <c r="AK47" s="245" t="s">
        <v>332</v>
      </c>
      <c r="AL47" s="246"/>
    </row>
    <row r="48" spans="1:38" ht="18" thickBot="1" x14ac:dyDescent="0.25">
      <c r="A48" s="77"/>
      <c r="B48" s="67"/>
      <c r="D48" s="231" t="s">
        <v>284</v>
      </c>
      <c r="E48" s="232"/>
      <c r="G48" s="231" t="s">
        <v>284</v>
      </c>
      <c r="H48" s="232"/>
      <c r="J48" s="231" t="s">
        <v>284</v>
      </c>
      <c r="K48" s="232"/>
      <c r="M48" s="231" t="s">
        <v>284</v>
      </c>
      <c r="N48" s="232"/>
      <c r="P48" s="231" t="s">
        <v>284</v>
      </c>
      <c r="Q48" s="232"/>
      <c r="S48" s="231" t="s">
        <v>284</v>
      </c>
      <c r="T48" s="232"/>
      <c r="V48" s="247" t="s">
        <v>284</v>
      </c>
      <c r="W48" s="248"/>
      <c r="Y48" s="247" t="s">
        <v>335</v>
      </c>
      <c r="Z48" s="248"/>
      <c r="AB48" s="247" t="s">
        <v>336</v>
      </c>
      <c r="AC48" s="248"/>
      <c r="AE48" s="247" t="s">
        <v>337</v>
      </c>
      <c r="AF48" s="248"/>
      <c r="AH48" s="247" t="s">
        <v>339</v>
      </c>
      <c r="AI48" s="248"/>
      <c r="AK48" s="247" t="s">
        <v>340</v>
      </c>
      <c r="AL48" s="248"/>
    </row>
    <row r="49" spans="1:2" ht="18" thickBot="1" x14ac:dyDescent="0.25">
      <c r="A49" s="64" t="s">
        <v>94</v>
      </c>
      <c r="B49" s="65" t="e">
        <f>#REF!+1</f>
        <v>#REF!</v>
      </c>
    </row>
    <row r="50" spans="1:2" x14ac:dyDescent="0.2">
      <c r="A50" s="77"/>
      <c r="B50" s="67"/>
    </row>
    <row r="51" spans="1:2" x14ac:dyDescent="0.2">
      <c r="A51" s="77"/>
      <c r="B51" s="67"/>
    </row>
    <row r="52" spans="1:2" x14ac:dyDescent="0.2">
      <c r="A52" s="77"/>
      <c r="B52" s="67"/>
    </row>
    <row r="53" spans="1:2" ht="18" thickBot="1" x14ac:dyDescent="0.25">
      <c r="A53" s="77"/>
      <c r="B53" s="67"/>
    </row>
    <row r="54" spans="1:2" ht="28" thickBot="1" x14ac:dyDescent="0.25">
      <c r="A54" s="258"/>
      <c r="B54" s="259"/>
    </row>
    <row r="55" spans="1:2" ht="18" thickBot="1" x14ac:dyDescent="0.25">
      <c r="A55" s="64" t="s">
        <v>94</v>
      </c>
      <c r="B55" s="65" t="e">
        <f>#REF!+1</f>
        <v>#REF!</v>
      </c>
    </row>
    <row r="56" spans="1:2" x14ac:dyDescent="0.2">
      <c r="A56" s="77"/>
      <c r="B56" s="67"/>
    </row>
    <row r="57" spans="1:2" x14ac:dyDescent="0.2">
      <c r="A57" s="77"/>
      <c r="B57" s="67"/>
    </row>
    <row r="58" spans="1:2" ht="16.25" customHeight="1" x14ac:dyDescent="0.2">
      <c r="A58" s="77"/>
      <c r="B58" s="67"/>
    </row>
    <row r="59" spans="1:2" x14ac:dyDescent="0.2">
      <c r="A59" s="77"/>
      <c r="B59" s="67"/>
    </row>
    <row r="60" spans="1:2" x14ac:dyDescent="0.2">
      <c r="A60" s="77"/>
      <c r="B60" s="67"/>
    </row>
    <row r="61" spans="1:2" x14ac:dyDescent="0.2">
      <c r="A61" s="77"/>
      <c r="B61" s="67"/>
    </row>
    <row r="62" spans="1:2" x14ac:dyDescent="0.2">
      <c r="A62" s="77"/>
      <c r="B62" s="67"/>
    </row>
    <row r="63" spans="1:2" ht="18" thickBot="1" x14ac:dyDescent="0.25">
      <c r="A63" s="77"/>
      <c r="B63" s="67"/>
    </row>
    <row r="64" spans="1:2" ht="18" thickBot="1" x14ac:dyDescent="0.25">
      <c r="A64" s="64" t="s">
        <v>94</v>
      </c>
      <c r="B64" s="65" t="e">
        <f>#REF!+1</f>
        <v>#REF!</v>
      </c>
    </row>
    <row r="65" spans="1:2" x14ac:dyDescent="0.2">
      <c r="A65" s="77"/>
      <c r="B65" s="67"/>
    </row>
    <row r="66" spans="1:2" x14ac:dyDescent="0.2">
      <c r="A66" s="77"/>
      <c r="B66" s="67"/>
    </row>
    <row r="67" spans="1:2" ht="16.25" customHeight="1" x14ac:dyDescent="0.2">
      <c r="A67" s="77"/>
      <c r="B67" s="67"/>
    </row>
    <row r="68" spans="1:2" x14ac:dyDescent="0.2">
      <c r="A68" s="77"/>
      <c r="B68" s="67"/>
    </row>
    <row r="69" spans="1:2" x14ac:dyDescent="0.2">
      <c r="A69" s="77"/>
      <c r="B69" s="67"/>
    </row>
    <row r="70" spans="1:2" x14ac:dyDescent="0.2">
      <c r="A70" s="77"/>
      <c r="B70" s="67"/>
    </row>
    <row r="71" spans="1:2" x14ac:dyDescent="0.2">
      <c r="A71" s="77"/>
      <c r="B71" s="67"/>
    </row>
    <row r="72" spans="1:2" ht="18" thickBot="1" x14ac:dyDescent="0.25">
      <c r="A72" s="77"/>
      <c r="B72" s="67"/>
    </row>
    <row r="73" spans="1:2" ht="18" thickBot="1" x14ac:dyDescent="0.25">
      <c r="A73" s="64" t="s">
        <v>94</v>
      </c>
      <c r="B73" s="65" t="e">
        <f>#REF!+1</f>
        <v>#REF!</v>
      </c>
    </row>
    <row r="74" spans="1:2" x14ac:dyDescent="0.2">
      <c r="A74" s="77"/>
      <c r="B74" s="67"/>
    </row>
    <row r="75" spans="1:2" x14ac:dyDescent="0.2">
      <c r="A75" s="77"/>
      <c r="B75" s="67"/>
    </row>
    <row r="76" spans="1:2" ht="16.25" customHeight="1" x14ac:dyDescent="0.2">
      <c r="A76" s="77"/>
      <c r="B76" s="67"/>
    </row>
    <row r="77" spans="1:2" x14ac:dyDescent="0.2">
      <c r="A77" s="77"/>
      <c r="B77" s="67"/>
    </row>
    <row r="78" spans="1:2" ht="16.25" customHeight="1" x14ac:dyDescent="0.2">
      <c r="A78" s="77"/>
      <c r="B78" s="67"/>
    </row>
    <row r="79" spans="1:2" x14ac:dyDescent="0.2">
      <c r="A79" s="77"/>
      <c r="B79" s="67"/>
    </row>
    <row r="80" spans="1:2" ht="16.25" customHeight="1" x14ac:dyDescent="0.2">
      <c r="A80" s="77"/>
      <c r="B80" s="67"/>
    </row>
    <row r="81" spans="1:2" ht="18" thickBot="1" x14ac:dyDescent="0.25">
      <c r="A81" s="77"/>
      <c r="B81" s="67"/>
    </row>
    <row r="82" spans="1:2" ht="18" thickBot="1" x14ac:dyDescent="0.25">
      <c r="A82" s="64" t="s">
        <v>94</v>
      </c>
      <c r="B82" s="65" t="e">
        <f>#REF!+1</f>
        <v>#REF!</v>
      </c>
    </row>
    <row r="83" spans="1:2" x14ac:dyDescent="0.2">
      <c r="A83" s="77"/>
      <c r="B83" s="67"/>
    </row>
    <row r="84" spans="1:2" x14ac:dyDescent="0.2">
      <c r="A84" s="77"/>
      <c r="B84" s="67"/>
    </row>
    <row r="85" spans="1:2" x14ac:dyDescent="0.2">
      <c r="A85" s="77"/>
      <c r="B85" s="67"/>
    </row>
    <row r="86" spans="1:2" x14ac:dyDescent="0.2">
      <c r="A86" s="77"/>
      <c r="B86" s="67"/>
    </row>
    <row r="87" spans="1:2" x14ac:dyDescent="0.2">
      <c r="A87" s="77"/>
      <c r="B87" s="67"/>
    </row>
    <row r="88" spans="1:2" x14ac:dyDescent="0.2">
      <c r="A88" s="77"/>
      <c r="B88" s="67"/>
    </row>
    <row r="89" spans="1:2" x14ac:dyDescent="0.2">
      <c r="A89" s="77"/>
      <c r="B89" s="67"/>
    </row>
    <row r="90" spans="1:2" ht="18" thickBot="1" x14ac:dyDescent="0.25">
      <c r="A90" s="77"/>
      <c r="B90" s="67"/>
    </row>
    <row r="91" spans="1:2" ht="28" thickBot="1" x14ac:dyDescent="0.25">
      <c r="A91" s="258"/>
      <c r="B91" s="259"/>
    </row>
    <row r="92" spans="1:2" ht="18" thickBot="1" x14ac:dyDescent="0.25">
      <c r="A92" s="64" t="s">
        <v>94</v>
      </c>
      <c r="B92" s="65" t="e">
        <f>#REF!+1</f>
        <v>#REF!</v>
      </c>
    </row>
    <row r="93" spans="1:2" x14ac:dyDescent="0.2">
      <c r="A93" s="77"/>
      <c r="B93" s="67"/>
    </row>
    <row r="94" spans="1:2" x14ac:dyDescent="0.2">
      <c r="A94" s="77"/>
      <c r="B94" s="67"/>
    </row>
    <row r="95" spans="1:2" x14ac:dyDescent="0.2">
      <c r="A95" s="77"/>
      <c r="B95" s="67"/>
    </row>
    <row r="96" spans="1:2" x14ac:dyDescent="0.2">
      <c r="A96" s="77"/>
      <c r="B96" s="67"/>
    </row>
    <row r="97" spans="1:2" x14ac:dyDescent="0.2">
      <c r="A97" s="77"/>
      <c r="B97" s="67"/>
    </row>
    <row r="98" spans="1:2" x14ac:dyDescent="0.2">
      <c r="A98" s="77"/>
      <c r="B98" s="67"/>
    </row>
    <row r="99" spans="1:2" x14ac:dyDescent="0.2">
      <c r="A99" s="77"/>
      <c r="B99" s="67"/>
    </row>
    <row r="100" spans="1:2" ht="18" thickBot="1" x14ac:dyDescent="0.25">
      <c r="A100" s="77"/>
      <c r="B100" s="67"/>
    </row>
    <row r="101" spans="1:2" ht="18" thickBot="1" x14ac:dyDescent="0.25">
      <c r="A101" s="64" t="s">
        <v>94</v>
      </c>
      <c r="B101" s="65" t="e">
        <f>#REF!+1</f>
        <v>#REF!</v>
      </c>
    </row>
    <row r="102" spans="1:2" x14ac:dyDescent="0.2">
      <c r="A102" s="77"/>
      <c r="B102" s="67"/>
    </row>
    <row r="103" spans="1:2" x14ac:dyDescent="0.2">
      <c r="A103" s="77"/>
      <c r="B103" s="67"/>
    </row>
    <row r="104" spans="1:2" ht="16.25" customHeight="1" x14ac:dyDescent="0.2">
      <c r="A104" s="77"/>
      <c r="B104" s="67"/>
    </row>
    <row r="105" spans="1:2" x14ac:dyDescent="0.2">
      <c r="A105" s="77"/>
      <c r="B105" s="67"/>
    </row>
    <row r="106" spans="1:2" x14ac:dyDescent="0.2">
      <c r="A106" s="77"/>
      <c r="B106" s="67"/>
    </row>
    <row r="107" spans="1:2" x14ac:dyDescent="0.2">
      <c r="A107" s="77"/>
      <c r="B107" s="67"/>
    </row>
    <row r="108" spans="1:2" ht="16.25" customHeight="1" x14ac:dyDescent="0.2">
      <c r="A108" s="77"/>
      <c r="B108" s="67"/>
    </row>
    <row r="109" spans="1:2" ht="18" thickBot="1" x14ac:dyDescent="0.25">
      <c r="A109" s="77"/>
      <c r="B109" s="67"/>
    </row>
    <row r="110" spans="1:2" ht="18" thickBot="1" x14ac:dyDescent="0.25">
      <c r="A110" s="64" t="s">
        <v>94</v>
      </c>
      <c r="B110" s="65" t="e">
        <f>#REF!+1</f>
        <v>#REF!</v>
      </c>
    </row>
    <row r="111" spans="1:2" x14ac:dyDescent="0.2">
      <c r="A111" s="77"/>
      <c r="B111" s="67"/>
    </row>
    <row r="112" spans="1:2" x14ac:dyDescent="0.2">
      <c r="A112" s="77"/>
      <c r="B112" s="67"/>
    </row>
    <row r="113" spans="1:2" x14ac:dyDescent="0.2">
      <c r="A113" s="77"/>
      <c r="B113" s="67"/>
    </row>
    <row r="114" spans="1:2" x14ac:dyDescent="0.2">
      <c r="A114" s="77"/>
      <c r="B114" s="67"/>
    </row>
    <row r="115" spans="1:2" x14ac:dyDescent="0.2">
      <c r="A115" s="77"/>
      <c r="B115" s="67"/>
    </row>
    <row r="116" spans="1:2" x14ac:dyDescent="0.2">
      <c r="A116" s="77"/>
      <c r="B116" s="67"/>
    </row>
    <row r="117" spans="1:2" x14ac:dyDescent="0.2">
      <c r="A117" s="77"/>
      <c r="B117" s="67"/>
    </row>
    <row r="118" spans="1:2" ht="18" thickBot="1" x14ac:dyDescent="0.25">
      <c r="A118" s="77"/>
      <c r="B118" s="67"/>
    </row>
    <row r="119" spans="1:2" ht="18" thickBot="1" x14ac:dyDescent="0.25">
      <c r="A119" s="64" t="s">
        <v>94</v>
      </c>
      <c r="B119" s="65" t="e">
        <f>#REF!+1</f>
        <v>#REF!</v>
      </c>
    </row>
    <row r="120" spans="1:2" x14ac:dyDescent="0.2">
      <c r="A120" s="77"/>
      <c r="B120" s="67"/>
    </row>
    <row r="121" spans="1:2" x14ac:dyDescent="0.2">
      <c r="A121" s="77"/>
      <c r="B121" s="67"/>
    </row>
    <row r="122" spans="1:2" ht="16.25" customHeight="1" x14ac:dyDescent="0.2">
      <c r="A122" s="77"/>
      <c r="B122" s="67"/>
    </row>
    <row r="123" spans="1:2" x14ac:dyDescent="0.2">
      <c r="A123" s="77"/>
      <c r="B123" s="67"/>
    </row>
    <row r="124" spans="1:2" x14ac:dyDescent="0.2">
      <c r="A124" s="77"/>
      <c r="B124" s="67"/>
    </row>
    <row r="125" spans="1:2" x14ac:dyDescent="0.2">
      <c r="A125" s="77"/>
      <c r="B125" s="67"/>
    </row>
    <row r="126" spans="1:2" ht="16.25" customHeight="1" x14ac:dyDescent="0.2">
      <c r="A126" s="77"/>
      <c r="B126" s="67"/>
    </row>
    <row r="127" spans="1:2" ht="18" thickBot="1" x14ac:dyDescent="0.25">
      <c r="A127" s="77"/>
      <c r="B127" s="67"/>
    </row>
    <row r="128" spans="1:2" ht="28" thickBot="1" x14ac:dyDescent="0.25">
      <c r="A128" s="258"/>
      <c r="B128" s="259"/>
    </row>
    <row r="129" spans="1:2" ht="18" thickBot="1" x14ac:dyDescent="0.25">
      <c r="A129" s="64" t="s">
        <v>94</v>
      </c>
      <c r="B129" s="65">
        <v>1</v>
      </c>
    </row>
    <row r="130" spans="1:2" x14ac:dyDescent="0.2">
      <c r="A130" s="77"/>
      <c r="B130" s="67"/>
    </row>
    <row r="131" spans="1:2" x14ac:dyDescent="0.2">
      <c r="A131" s="77"/>
      <c r="B131" s="67"/>
    </row>
    <row r="132" spans="1:2" x14ac:dyDescent="0.2">
      <c r="A132" s="77"/>
      <c r="B132" s="67"/>
    </row>
    <row r="133" spans="1:2" x14ac:dyDescent="0.2">
      <c r="A133" s="77"/>
      <c r="B133" s="67"/>
    </row>
    <row r="134" spans="1:2" x14ac:dyDescent="0.2">
      <c r="A134" s="77"/>
      <c r="B134" s="67"/>
    </row>
    <row r="135" spans="1:2" x14ac:dyDescent="0.2">
      <c r="A135" s="77"/>
      <c r="B135" s="67"/>
    </row>
    <row r="136" spans="1:2" x14ac:dyDescent="0.2">
      <c r="A136" s="77"/>
      <c r="B136" s="67"/>
    </row>
    <row r="137" spans="1:2" ht="18" thickBot="1" x14ac:dyDescent="0.25">
      <c r="A137" s="77"/>
      <c r="B137" s="67"/>
    </row>
    <row r="138" spans="1:2" ht="18" thickBot="1" x14ac:dyDescent="0.25">
      <c r="A138" s="64" t="s">
        <v>94</v>
      </c>
      <c r="B138" s="65" t="e">
        <f>#REF!+1</f>
        <v>#REF!</v>
      </c>
    </row>
    <row r="139" spans="1:2" x14ac:dyDescent="0.2">
      <c r="A139" s="77"/>
      <c r="B139" s="67"/>
    </row>
    <row r="140" spans="1:2" ht="16.25" customHeight="1" x14ac:dyDescent="0.2">
      <c r="A140" s="77"/>
      <c r="B140" s="67"/>
    </row>
    <row r="141" spans="1:2" x14ac:dyDescent="0.2">
      <c r="A141" s="77"/>
      <c r="B141" s="67"/>
    </row>
    <row r="142" spans="1:2" x14ac:dyDescent="0.2">
      <c r="A142" s="77"/>
      <c r="B142" s="67"/>
    </row>
    <row r="143" spans="1:2" x14ac:dyDescent="0.2">
      <c r="A143" s="77"/>
      <c r="B143" s="67"/>
    </row>
    <row r="144" spans="1:2" x14ac:dyDescent="0.2">
      <c r="A144" s="77"/>
      <c r="B144" s="67"/>
    </row>
    <row r="145" spans="1:2" ht="16.25" customHeight="1" x14ac:dyDescent="0.2">
      <c r="A145" s="77"/>
      <c r="B145" s="67"/>
    </row>
    <row r="146" spans="1:2" ht="18" thickBot="1" x14ac:dyDescent="0.25">
      <c r="A146" s="77"/>
      <c r="B146" s="67"/>
    </row>
    <row r="147" spans="1:2" ht="18" thickBot="1" x14ac:dyDescent="0.25">
      <c r="A147" s="64" t="s">
        <v>94</v>
      </c>
      <c r="B147" s="65" t="e">
        <f>#REF!+1</f>
        <v>#REF!</v>
      </c>
    </row>
    <row r="148" spans="1:2" x14ac:dyDescent="0.2">
      <c r="A148" s="77"/>
      <c r="B148" s="67"/>
    </row>
    <row r="149" spans="1:2" ht="16.25" customHeight="1" x14ac:dyDescent="0.2">
      <c r="A149" s="77"/>
      <c r="B149" s="67"/>
    </row>
    <row r="150" spans="1:2" ht="16.25" customHeight="1" x14ac:dyDescent="0.2">
      <c r="A150" s="77"/>
      <c r="B150" s="67"/>
    </row>
    <row r="151" spans="1:2" x14ac:dyDescent="0.2">
      <c r="A151" s="77"/>
      <c r="B151" s="67"/>
    </row>
    <row r="152" spans="1:2" x14ac:dyDescent="0.2">
      <c r="A152" s="77"/>
      <c r="B152" s="67"/>
    </row>
    <row r="153" spans="1:2" x14ac:dyDescent="0.2">
      <c r="A153" s="77"/>
      <c r="B153" s="67"/>
    </row>
    <row r="154" spans="1:2" x14ac:dyDescent="0.2">
      <c r="A154" s="77"/>
      <c r="B154" s="67"/>
    </row>
    <row r="155" spans="1:2" ht="18" thickBot="1" x14ac:dyDescent="0.25">
      <c r="A155" s="77"/>
      <c r="B155" s="67"/>
    </row>
    <row r="156" spans="1:2" ht="18" thickBot="1" x14ac:dyDescent="0.25">
      <c r="A156" s="64" t="s">
        <v>94</v>
      </c>
      <c r="B156" s="65" t="e">
        <f>#REF!+1</f>
        <v>#REF!</v>
      </c>
    </row>
    <row r="157" spans="1:2" x14ac:dyDescent="0.2">
      <c r="A157" s="77"/>
      <c r="B157" s="67"/>
    </row>
    <row r="158" spans="1:2" x14ac:dyDescent="0.2">
      <c r="A158" s="77"/>
      <c r="B158" s="67"/>
    </row>
    <row r="159" spans="1:2" ht="16.25" customHeight="1" x14ac:dyDescent="0.2">
      <c r="A159" s="77"/>
      <c r="B159" s="67"/>
    </row>
    <row r="160" spans="1:2" x14ac:dyDescent="0.2">
      <c r="A160" s="77"/>
      <c r="B160" s="67"/>
    </row>
    <row r="161" spans="1:2" x14ac:dyDescent="0.2">
      <c r="A161" s="77"/>
      <c r="B161" s="67"/>
    </row>
    <row r="162" spans="1:2" x14ac:dyDescent="0.2">
      <c r="A162" s="77"/>
      <c r="B162" s="67"/>
    </row>
    <row r="163" spans="1:2" ht="16.25" customHeight="1" x14ac:dyDescent="0.2">
      <c r="A163" s="77"/>
      <c r="B163" s="67"/>
    </row>
    <row r="164" spans="1:2" ht="18" thickBot="1" x14ac:dyDescent="0.25">
      <c r="A164" s="77"/>
      <c r="B164" s="67"/>
    </row>
    <row r="165" spans="1:2" ht="18" thickBot="1" x14ac:dyDescent="0.25">
      <c r="A165" s="64" t="s">
        <v>94</v>
      </c>
      <c r="B165" s="65" t="e">
        <f>#REF!+1</f>
        <v>#REF!</v>
      </c>
    </row>
    <row r="166" spans="1:2" x14ac:dyDescent="0.2">
      <c r="A166" s="77"/>
      <c r="B166" s="67"/>
    </row>
    <row r="167" spans="1:2" x14ac:dyDescent="0.2">
      <c r="A167" s="77"/>
      <c r="B167" s="67"/>
    </row>
    <row r="168" spans="1:2" x14ac:dyDescent="0.2">
      <c r="A168" s="77"/>
      <c r="B168" s="67"/>
    </row>
    <row r="169" spans="1:2" x14ac:dyDescent="0.2">
      <c r="A169" s="77"/>
      <c r="B169" s="67"/>
    </row>
    <row r="170" spans="1:2" ht="16.75" customHeight="1" x14ac:dyDescent="0.2">
      <c r="A170" s="77"/>
      <c r="B170" s="67"/>
    </row>
    <row r="171" spans="1:2" x14ac:dyDescent="0.2">
      <c r="A171" s="77"/>
      <c r="B171" s="67"/>
    </row>
    <row r="172" spans="1:2" x14ac:dyDescent="0.2">
      <c r="A172" s="77"/>
      <c r="B172" s="67"/>
    </row>
    <row r="173" spans="1:2" ht="18" thickBot="1" x14ac:dyDescent="0.25">
      <c r="A173" s="77"/>
      <c r="B173" s="67"/>
    </row>
    <row r="174" spans="1:2" ht="28" thickBot="1" x14ac:dyDescent="0.25">
      <c r="A174" s="258"/>
      <c r="B174" s="259"/>
    </row>
    <row r="175" spans="1:2" ht="18" thickBot="1" x14ac:dyDescent="0.25">
      <c r="A175" s="64" t="s">
        <v>94</v>
      </c>
      <c r="B175" s="65" t="e">
        <f>#REF!+1</f>
        <v>#REF!</v>
      </c>
    </row>
    <row r="176" spans="1:2" x14ac:dyDescent="0.2">
      <c r="A176" s="77"/>
      <c r="B176" s="67"/>
    </row>
    <row r="177" spans="1:2" x14ac:dyDescent="0.2">
      <c r="A177" s="77"/>
      <c r="B177" s="67"/>
    </row>
    <row r="178" spans="1:2" ht="16.25" customHeight="1" x14ac:dyDescent="0.2">
      <c r="A178" s="77"/>
      <c r="B178" s="67"/>
    </row>
    <row r="179" spans="1:2" x14ac:dyDescent="0.2">
      <c r="A179" s="77"/>
      <c r="B179" s="67"/>
    </row>
    <row r="180" spans="1:2" x14ac:dyDescent="0.2">
      <c r="A180" s="77"/>
      <c r="B180" s="67"/>
    </row>
    <row r="181" spans="1:2" x14ac:dyDescent="0.2">
      <c r="A181" s="77"/>
      <c r="B181" s="67"/>
    </row>
    <row r="182" spans="1:2" ht="16.25" customHeight="1" x14ac:dyDescent="0.2">
      <c r="A182" s="77"/>
      <c r="B182" s="67"/>
    </row>
    <row r="183" spans="1:2" ht="18" thickBot="1" x14ac:dyDescent="0.25">
      <c r="A183" s="77"/>
      <c r="B183" s="67"/>
    </row>
    <row r="184" spans="1:2" ht="18" thickBot="1" x14ac:dyDescent="0.25">
      <c r="A184" s="64" t="s">
        <v>94</v>
      </c>
      <c r="B184" s="65" t="e">
        <f>#REF!+1</f>
        <v>#REF!</v>
      </c>
    </row>
    <row r="185" spans="1:2" x14ac:dyDescent="0.2">
      <c r="A185" s="77"/>
      <c r="B185" s="67"/>
    </row>
    <row r="186" spans="1:2" x14ac:dyDescent="0.2">
      <c r="A186" s="77"/>
      <c r="B186" s="67"/>
    </row>
    <row r="187" spans="1:2" x14ac:dyDescent="0.2">
      <c r="A187" s="77"/>
      <c r="B187" s="67"/>
    </row>
    <row r="188" spans="1:2" x14ac:dyDescent="0.2">
      <c r="A188" s="77"/>
      <c r="B188" s="67"/>
    </row>
    <row r="189" spans="1:2" x14ac:dyDescent="0.2">
      <c r="A189" s="77"/>
      <c r="B189" s="67"/>
    </row>
    <row r="190" spans="1:2" x14ac:dyDescent="0.2">
      <c r="A190" s="77"/>
      <c r="B190" s="67"/>
    </row>
    <row r="191" spans="1:2" x14ac:dyDescent="0.2">
      <c r="A191" s="77"/>
      <c r="B191" s="67"/>
    </row>
    <row r="192" spans="1:2" ht="18" thickBot="1" x14ac:dyDescent="0.25">
      <c r="A192" s="77"/>
      <c r="B192" s="67"/>
    </row>
    <row r="193" spans="1:2" ht="18" thickBot="1" x14ac:dyDescent="0.25">
      <c r="A193" s="64" t="s">
        <v>94</v>
      </c>
      <c r="B193" s="65" t="e">
        <f>#REF!+1</f>
        <v>#REF!</v>
      </c>
    </row>
    <row r="194" spans="1:2" x14ac:dyDescent="0.2">
      <c r="A194" s="77"/>
      <c r="B194" s="67"/>
    </row>
    <row r="195" spans="1:2" x14ac:dyDescent="0.2">
      <c r="A195" s="77"/>
      <c r="B195" s="67"/>
    </row>
    <row r="196" spans="1:2" ht="16.25" customHeight="1" x14ac:dyDescent="0.2">
      <c r="A196" s="77"/>
      <c r="B196" s="67"/>
    </row>
    <row r="197" spans="1:2" x14ac:dyDescent="0.2">
      <c r="A197" s="77"/>
      <c r="B197" s="67"/>
    </row>
    <row r="198" spans="1:2" x14ac:dyDescent="0.2">
      <c r="A198" s="77"/>
      <c r="B198" s="67"/>
    </row>
    <row r="199" spans="1:2" x14ac:dyDescent="0.2">
      <c r="A199" s="77"/>
      <c r="B199" s="67"/>
    </row>
    <row r="200" spans="1:2" ht="16.25" customHeight="1" x14ac:dyDescent="0.2">
      <c r="A200" s="77"/>
      <c r="B200" s="67"/>
    </row>
    <row r="201" spans="1:2" ht="18" thickBot="1" x14ac:dyDescent="0.25">
      <c r="A201" s="77"/>
      <c r="B201" s="67"/>
    </row>
    <row r="202" spans="1:2" ht="18" thickBot="1" x14ac:dyDescent="0.25">
      <c r="A202" s="64" t="s">
        <v>94</v>
      </c>
      <c r="B202" s="65" t="e">
        <f>#REF!+1</f>
        <v>#REF!</v>
      </c>
    </row>
    <row r="203" spans="1:2" x14ac:dyDescent="0.2">
      <c r="A203" s="77"/>
      <c r="B203" s="67"/>
    </row>
    <row r="204" spans="1:2" x14ac:dyDescent="0.2">
      <c r="A204" s="77"/>
      <c r="B204" s="67"/>
    </row>
    <row r="205" spans="1:2" ht="16.25" customHeight="1" x14ac:dyDescent="0.2">
      <c r="A205" s="77"/>
      <c r="B205" s="67"/>
    </row>
    <row r="206" spans="1:2" x14ac:dyDescent="0.2">
      <c r="A206" s="77"/>
      <c r="B206" s="67"/>
    </row>
    <row r="207" spans="1:2" x14ac:dyDescent="0.2">
      <c r="A207" s="77"/>
      <c r="B207" s="67"/>
    </row>
    <row r="208" spans="1:2" x14ac:dyDescent="0.2">
      <c r="A208" s="77"/>
      <c r="B208" s="67"/>
    </row>
    <row r="209" spans="1:2" x14ac:dyDescent="0.2">
      <c r="A209" s="77"/>
      <c r="B209" s="67"/>
    </row>
    <row r="210" spans="1:2" ht="18" thickBot="1" x14ac:dyDescent="0.25">
      <c r="A210" s="77"/>
      <c r="B210" s="67"/>
    </row>
    <row r="211" spans="1:2" ht="28" thickBot="1" x14ac:dyDescent="0.25">
      <c r="A211" s="258"/>
      <c r="B211" s="259"/>
    </row>
    <row r="212" spans="1:2" ht="18" thickBot="1" x14ac:dyDescent="0.25">
      <c r="A212" s="64" t="s">
        <v>94</v>
      </c>
      <c r="B212" s="65" t="e">
        <f>#REF!+1</f>
        <v>#REF!</v>
      </c>
    </row>
    <row r="213" spans="1:2" x14ac:dyDescent="0.2">
      <c r="A213" s="77"/>
      <c r="B213" s="67"/>
    </row>
    <row r="214" spans="1:2" x14ac:dyDescent="0.2">
      <c r="A214" s="77"/>
      <c r="B214" s="67"/>
    </row>
    <row r="215" spans="1:2" x14ac:dyDescent="0.2">
      <c r="A215" s="77"/>
      <c r="B215" s="67"/>
    </row>
    <row r="216" spans="1:2" ht="16.75" customHeight="1" x14ac:dyDescent="0.2">
      <c r="A216" s="77"/>
      <c r="B216" s="67"/>
    </row>
    <row r="217" spans="1:2" x14ac:dyDescent="0.2">
      <c r="A217" s="77"/>
      <c r="B217" s="67"/>
    </row>
    <row r="218" spans="1:2" x14ac:dyDescent="0.2">
      <c r="A218" s="77"/>
      <c r="B218" s="67"/>
    </row>
    <row r="219" spans="1:2" x14ac:dyDescent="0.2">
      <c r="A219" s="77"/>
      <c r="B219" s="67"/>
    </row>
    <row r="220" spans="1:2" ht="18" thickBot="1" x14ac:dyDescent="0.25">
      <c r="A220" s="77"/>
      <c r="B220" s="67"/>
    </row>
    <row r="221" spans="1:2" ht="18" thickBot="1" x14ac:dyDescent="0.25">
      <c r="A221" s="64" t="s">
        <v>94</v>
      </c>
      <c r="B221" s="65" t="e">
        <f>#REF!+1</f>
        <v>#REF!</v>
      </c>
    </row>
    <row r="222" spans="1:2" x14ac:dyDescent="0.2">
      <c r="A222" s="77"/>
      <c r="B222" s="67"/>
    </row>
    <row r="223" spans="1:2" x14ac:dyDescent="0.2">
      <c r="A223" s="77"/>
      <c r="B223" s="67"/>
    </row>
    <row r="224" spans="1:2" x14ac:dyDescent="0.2">
      <c r="A224" s="77"/>
      <c r="B224" s="67"/>
    </row>
    <row r="225" spans="1:2" x14ac:dyDescent="0.2">
      <c r="A225" s="77"/>
      <c r="B225" s="67"/>
    </row>
    <row r="226" spans="1:2" x14ac:dyDescent="0.2">
      <c r="A226" s="77"/>
      <c r="B226" s="67"/>
    </row>
    <row r="227" spans="1:2" x14ac:dyDescent="0.2">
      <c r="A227" s="77"/>
      <c r="B227" s="67"/>
    </row>
    <row r="228" spans="1:2" x14ac:dyDescent="0.2">
      <c r="A228" s="77"/>
      <c r="B228" s="67"/>
    </row>
    <row r="229" spans="1:2" ht="18" thickBot="1" x14ac:dyDescent="0.25">
      <c r="A229" s="77"/>
      <c r="B229" s="67"/>
    </row>
    <row r="230" spans="1:2" ht="18" thickBot="1" x14ac:dyDescent="0.25">
      <c r="A230" s="64" t="s">
        <v>94</v>
      </c>
      <c r="B230" s="65" t="e">
        <f>#REF!+1</f>
        <v>#REF!</v>
      </c>
    </row>
    <row r="231" spans="1:2" x14ac:dyDescent="0.2">
      <c r="A231" s="77"/>
      <c r="B231" s="67"/>
    </row>
    <row r="232" spans="1:2" x14ac:dyDescent="0.2">
      <c r="A232" s="77"/>
      <c r="B232" s="67"/>
    </row>
    <row r="233" spans="1:2" ht="16.25" customHeight="1" x14ac:dyDescent="0.2">
      <c r="A233" s="77"/>
      <c r="B233" s="67"/>
    </row>
    <row r="234" spans="1:2" ht="16.75" customHeight="1" x14ac:dyDescent="0.2">
      <c r="A234" s="77"/>
      <c r="B234" s="67"/>
    </row>
    <row r="235" spans="1:2" x14ac:dyDescent="0.2">
      <c r="A235" s="77"/>
      <c r="B235" s="67"/>
    </row>
    <row r="236" spans="1:2" x14ac:dyDescent="0.2">
      <c r="A236" s="77"/>
      <c r="B236" s="67"/>
    </row>
    <row r="237" spans="1:2" x14ac:dyDescent="0.2">
      <c r="A237" s="77"/>
      <c r="B237" s="67"/>
    </row>
    <row r="238" spans="1:2" ht="18" thickBot="1" x14ac:dyDescent="0.25">
      <c r="A238" s="77"/>
      <c r="B238" s="67"/>
    </row>
    <row r="239" spans="1:2" ht="18" thickBot="1" x14ac:dyDescent="0.25">
      <c r="A239" s="64" t="s">
        <v>94</v>
      </c>
      <c r="B239" s="65" t="e">
        <f>#REF!+1</f>
        <v>#REF!</v>
      </c>
    </row>
    <row r="240" spans="1:2" x14ac:dyDescent="0.2">
      <c r="A240" s="77"/>
      <c r="B240" s="67"/>
    </row>
    <row r="241" spans="1:2" x14ac:dyDescent="0.2">
      <c r="A241" s="77"/>
      <c r="B241" s="67"/>
    </row>
    <row r="242" spans="1:2" ht="16.25" customHeight="1" x14ac:dyDescent="0.2">
      <c r="A242" s="77"/>
      <c r="B242" s="67"/>
    </row>
    <row r="243" spans="1:2" x14ac:dyDescent="0.2">
      <c r="A243" s="77"/>
      <c r="B243" s="67"/>
    </row>
    <row r="244" spans="1:2" x14ac:dyDescent="0.2">
      <c r="A244" s="77"/>
      <c r="B244" s="67"/>
    </row>
    <row r="245" spans="1:2" x14ac:dyDescent="0.2">
      <c r="A245" s="77"/>
      <c r="B245" s="67"/>
    </row>
    <row r="246" spans="1:2" x14ac:dyDescent="0.2">
      <c r="A246" s="77"/>
      <c r="B246" s="67"/>
    </row>
    <row r="247" spans="1:2" ht="18" thickBot="1" x14ac:dyDescent="0.25">
      <c r="A247" s="77"/>
      <c r="B247" s="67"/>
    </row>
    <row r="248" spans="1:2" ht="28" thickBot="1" x14ac:dyDescent="0.25">
      <c r="A248" s="258"/>
      <c r="B248" s="259"/>
    </row>
    <row r="249" spans="1:2" ht="18" thickBot="1" x14ac:dyDescent="0.25">
      <c r="A249" s="64" t="s">
        <v>94</v>
      </c>
      <c r="B249" s="65" t="e">
        <f>#REF!+1</f>
        <v>#REF!</v>
      </c>
    </row>
    <row r="250" spans="1:2" x14ac:dyDescent="0.2">
      <c r="A250" s="77"/>
      <c r="B250" s="67"/>
    </row>
    <row r="251" spans="1:2" x14ac:dyDescent="0.2">
      <c r="A251" s="77"/>
      <c r="B251" s="67"/>
    </row>
    <row r="252" spans="1:2" x14ac:dyDescent="0.2">
      <c r="A252" s="77"/>
      <c r="B252" s="67"/>
    </row>
    <row r="253" spans="1:2" x14ac:dyDescent="0.2">
      <c r="A253" s="77"/>
      <c r="B253" s="67"/>
    </row>
    <row r="254" spans="1:2" x14ac:dyDescent="0.2">
      <c r="A254" s="77"/>
      <c r="B254" s="67"/>
    </row>
    <row r="255" spans="1:2" x14ac:dyDescent="0.2">
      <c r="A255" s="77"/>
      <c r="B255" s="67"/>
    </row>
    <row r="256" spans="1:2" x14ac:dyDescent="0.2">
      <c r="A256" s="77"/>
      <c r="B256" s="67"/>
    </row>
    <row r="257" spans="1:2" ht="18" thickBot="1" x14ac:dyDescent="0.25">
      <c r="A257" s="77"/>
      <c r="B257" s="67"/>
    </row>
    <row r="258" spans="1:2" ht="18" thickBot="1" x14ac:dyDescent="0.25">
      <c r="A258" s="64" t="s">
        <v>94</v>
      </c>
      <c r="B258" s="65" t="e">
        <f>#REF!+1</f>
        <v>#REF!</v>
      </c>
    </row>
    <row r="259" spans="1:2" x14ac:dyDescent="0.2">
      <c r="A259" s="77"/>
      <c r="B259" s="67"/>
    </row>
    <row r="260" spans="1:2" x14ac:dyDescent="0.2">
      <c r="A260" s="77"/>
      <c r="B260" s="67"/>
    </row>
    <row r="261" spans="1:2" x14ac:dyDescent="0.2">
      <c r="A261" s="77"/>
      <c r="B261" s="67"/>
    </row>
    <row r="262" spans="1:2" x14ac:dyDescent="0.2">
      <c r="A262" s="77"/>
      <c r="B262" s="67"/>
    </row>
    <row r="263" spans="1:2" x14ac:dyDescent="0.2">
      <c r="A263" s="77"/>
      <c r="B263" s="67"/>
    </row>
    <row r="264" spans="1:2" x14ac:dyDescent="0.2">
      <c r="A264" s="77"/>
      <c r="B264" s="67"/>
    </row>
    <row r="265" spans="1:2" x14ac:dyDescent="0.2">
      <c r="A265" s="77"/>
      <c r="B265" s="67"/>
    </row>
    <row r="266" spans="1:2" ht="18" thickBot="1" x14ac:dyDescent="0.25">
      <c r="A266" s="77"/>
      <c r="B266" s="67"/>
    </row>
    <row r="267" spans="1:2" ht="18" thickBot="1" x14ac:dyDescent="0.25">
      <c r="A267" s="64" t="s">
        <v>94</v>
      </c>
      <c r="B267" s="65" t="e">
        <f>#REF!+1</f>
        <v>#REF!</v>
      </c>
    </row>
    <row r="268" spans="1:2" x14ac:dyDescent="0.2">
      <c r="A268" s="77"/>
      <c r="B268" s="67"/>
    </row>
    <row r="269" spans="1:2" x14ac:dyDescent="0.2">
      <c r="A269" s="77"/>
      <c r="B269" s="67"/>
    </row>
    <row r="270" spans="1:2" x14ac:dyDescent="0.2">
      <c r="A270" s="77"/>
      <c r="B270" s="67"/>
    </row>
    <row r="271" spans="1:2" x14ac:dyDescent="0.2">
      <c r="A271" s="77"/>
      <c r="B271" s="67"/>
    </row>
    <row r="272" spans="1:2" x14ac:dyDescent="0.2">
      <c r="A272" s="77"/>
      <c r="B272" s="67"/>
    </row>
    <row r="273" spans="1:2" x14ac:dyDescent="0.2">
      <c r="A273" s="77"/>
      <c r="B273" s="67"/>
    </row>
    <row r="274" spans="1:2" x14ac:dyDescent="0.2">
      <c r="A274" s="77"/>
      <c r="B274" s="67"/>
    </row>
    <row r="275" spans="1:2" ht="18" thickBot="1" x14ac:dyDescent="0.25">
      <c r="A275" s="77"/>
      <c r="B275" s="67"/>
    </row>
    <row r="276" spans="1:2" ht="18" thickBot="1" x14ac:dyDescent="0.25">
      <c r="A276" s="64" t="s">
        <v>94</v>
      </c>
      <c r="B276" s="65" t="e">
        <f>#REF!+1</f>
        <v>#REF!</v>
      </c>
    </row>
    <row r="277" spans="1:2" x14ac:dyDescent="0.2">
      <c r="A277" s="77"/>
      <c r="B277" s="67"/>
    </row>
    <row r="278" spans="1:2" x14ac:dyDescent="0.2">
      <c r="A278" s="77"/>
      <c r="B278" s="67"/>
    </row>
    <row r="279" spans="1:2" x14ac:dyDescent="0.2">
      <c r="A279" s="77"/>
      <c r="B279" s="67"/>
    </row>
    <row r="280" spans="1:2" x14ac:dyDescent="0.2">
      <c r="A280" s="77"/>
      <c r="B280" s="67"/>
    </row>
    <row r="281" spans="1:2" x14ac:dyDescent="0.2">
      <c r="A281" s="77"/>
      <c r="B281" s="67"/>
    </row>
    <row r="282" spans="1:2" x14ac:dyDescent="0.2">
      <c r="A282" s="77"/>
      <c r="B282" s="67"/>
    </row>
    <row r="283" spans="1:2" x14ac:dyDescent="0.2">
      <c r="A283" s="77"/>
      <c r="B283" s="67"/>
    </row>
    <row r="284" spans="1:2" ht="18" thickBot="1" x14ac:dyDescent="0.25">
      <c r="A284" s="77"/>
      <c r="B284" s="67"/>
    </row>
    <row r="285" spans="1:2" ht="18" thickBot="1" x14ac:dyDescent="0.25">
      <c r="A285" s="64" t="s">
        <v>94</v>
      </c>
      <c r="B285" s="65" t="e">
        <f>#REF!+1</f>
        <v>#REF!</v>
      </c>
    </row>
    <row r="286" spans="1:2" x14ac:dyDescent="0.2">
      <c r="A286" s="77"/>
      <c r="B286" s="67"/>
    </row>
    <row r="287" spans="1:2" x14ac:dyDescent="0.2">
      <c r="A287" s="77"/>
      <c r="B287" s="67"/>
    </row>
    <row r="288" spans="1:2" x14ac:dyDescent="0.2">
      <c r="A288" s="77"/>
      <c r="B288" s="67"/>
    </row>
    <row r="289" spans="1:2" x14ac:dyDescent="0.2">
      <c r="A289" s="77"/>
      <c r="B289" s="67"/>
    </row>
    <row r="290" spans="1:2" x14ac:dyDescent="0.2">
      <c r="A290" s="77"/>
      <c r="B290" s="67"/>
    </row>
    <row r="291" spans="1:2" x14ac:dyDescent="0.2">
      <c r="A291" s="77"/>
      <c r="B291" s="67"/>
    </row>
    <row r="292" spans="1:2" x14ac:dyDescent="0.2">
      <c r="A292" s="77"/>
      <c r="B292" s="67"/>
    </row>
    <row r="293" spans="1:2" ht="18" thickBot="1" x14ac:dyDescent="0.25">
      <c r="A293" s="77"/>
      <c r="B293" s="67"/>
    </row>
    <row r="294" spans="1:2" ht="28" thickBot="1" x14ac:dyDescent="0.25">
      <c r="A294" s="258"/>
      <c r="B294" s="259"/>
    </row>
    <row r="295" spans="1:2" ht="18" thickBot="1" x14ac:dyDescent="0.25">
      <c r="A295" s="64" t="s">
        <v>94</v>
      </c>
      <c r="B295" s="65" t="e">
        <f>#REF!+1</f>
        <v>#REF!</v>
      </c>
    </row>
    <row r="296" spans="1:2" x14ac:dyDescent="0.2">
      <c r="A296" s="77"/>
      <c r="B296" s="67"/>
    </row>
    <row r="297" spans="1:2" x14ac:dyDescent="0.2">
      <c r="A297" s="77"/>
      <c r="B297" s="67"/>
    </row>
    <row r="298" spans="1:2" x14ac:dyDescent="0.2">
      <c r="A298" s="77"/>
      <c r="B298" s="67"/>
    </row>
    <row r="299" spans="1:2" x14ac:dyDescent="0.2">
      <c r="A299" s="77"/>
      <c r="B299" s="67"/>
    </row>
    <row r="300" spans="1:2" x14ac:dyDescent="0.2">
      <c r="A300" s="77"/>
      <c r="B300" s="67"/>
    </row>
    <row r="301" spans="1:2" x14ac:dyDescent="0.2">
      <c r="A301" s="77"/>
      <c r="B301" s="67"/>
    </row>
    <row r="302" spans="1:2" x14ac:dyDescent="0.2">
      <c r="A302" s="77"/>
      <c r="B302" s="67"/>
    </row>
    <row r="303" spans="1:2" ht="18" thickBot="1" x14ac:dyDescent="0.25">
      <c r="A303" s="77"/>
      <c r="B303" s="67"/>
    </row>
    <row r="304" spans="1:2" ht="18" thickBot="1" x14ac:dyDescent="0.25">
      <c r="A304" s="64" t="s">
        <v>94</v>
      </c>
      <c r="B304" s="65" t="e">
        <f>#REF!+1</f>
        <v>#REF!</v>
      </c>
    </row>
    <row r="305" spans="1:2" x14ac:dyDescent="0.2">
      <c r="A305" s="77"/>
      <c r="B305" s="67"/>
    </row>
    <row r="306" spans="1:2" x14ac:dyDescent="0.2">
      <c r="A306" s="77"/>
      <c r="B306" s="67"/>
    </row>
    <row r="307" spans="1:2" x14ac:dyDescent="0.2">
      <c r="A307" s="77"/>
      <c r="B307" s="67"/>
    </row>
    <row r="308" spans="1:2" x14ac:dyDescent="0.2">
      <c r="A308" s="77"/>
      <c r="B308" s="67"/>
    </row>
    <row r="309" spans="1:2" x14ac:dyDescent="0.2">
      <c r="A309" s="77"/>
      <c r="B309" s="67"/>
    </row>
    <row r="310" spans="1:2" x14ac:dyDescent="0.2">
      <c r="A310" s="77"/>
      <c r="B310" s="67"/>
    </row>
    <row r="311" spans="1:2" x14ac:dyDescent="0.2">
      <c r="A311" s="77"/>
      <c r="B311" s="67"/>
    </row>
    <row r="312" spans="1:2" ht="18" thickBot="1" x14ac:dyDescent="0.25">
      <c r="A312" s="77"/>
      <c r="B312" s="67"/>
    </row>
    <row r="313" spans="1:2" ht="18" thickBot="1" x14ac:dyDescent="0.25">
      <c r="A313" s="64" t="s">
        <v>94</v>
      </c>
      <c r="B313" s="65" t="e">
        <f>#REF!+1</f>
        <v>#REF!</v>
      </c>
    </row>
    <row r="314" spans="1:2" x14ac:dyDescent="0.2">
      <c r="A314" s="77"/>
      <c r="B314" s="67"/>
    </row>
    <row r="315" spans="1:2" x14ac:dyDescent="0.2">
      <c r="A315" s="77"/>
      <c r="B315" s="67"/>
    </row>
    <row r="316" spans="1:2" x14ac:dyDescent="0.2">
      <c r="A316" s="77"/>
      <c r="B316" s="67"/>
    </row>
    <row r="317" spans="1:2" x14ac:dyDescent="0.2">
      <c r="A317" s="77"/>
      <c r="B317" s="67"/>
    </row>
    <row r="318" spans="1:2" x14ac:dyDescent="0.2">
      <c r="A318" s="77"/>
      <c r="B318" s="67"/>
    </row>
    <row r="319" spans="1:2" x14ac:dyDescent="0.2">
      <c r="A319" s="77"/>
      <c r="B319" s="67"/>
    </row>
    <row r="320" spans="1:2" x14ac:dyDescent="0.2">
      <c r="A320" s="77"/>
      <c r="B320" s="67"/>
    </row>
    <row r="321" spans="1:2" ht="18" thickBot="1" x14ac:dyDescent="0.25">
      <c r="A321" s="77"/>
      <c r="B321" s="67"/>
    </row>
    <row r="322" spans="1:2" ht="18" thickBot="1" x14ac:dyDescent="0.25">
      <c r="A322" s="64" t="s">
        <v>94</v>
      </c>
      <c r="B322" s="65" t="e">
        <f>#REF!+1</f>
        <v>#REF!</v>
      </c>
    </row>
    <row r="323" spans="1:2" x14ac:dyDescent="0.2">
      <c r="A323" s="77"/>
      <c r="B323" s="67"/>
    </row>
    <row r="324" spans="1:2" x14ac:dyDescent="0.2">
      <c r="A324" s="77"/>
      <c r="B324" s="67"/>
    </row>
    <row r="325" spans="1:2" x14ac:dyDescent="0.2">
      <c r="A325" s="77"/>
      <c r="B325" s="67"/>
    </row>
    <row r="326" spans="1:2" x14ac:dyDescent="0.2">
      <c r="A326" s="77"/>
      <c r="B326" s="67"/>
    </row>
    <row r="327" spans="1:2" x14ac:dyDescent="0.2">
      <c r="A327" s="77"/>
      <c r="B327" s="67"/>
    </row>
    <row r="328" spans="1:2" x14ac:dyDescent="0.2">
      <c r="A328" s="77"/>
      <c r="B328" s="67"/>
    </row>
    <row r="329" spans="1:2" x14ac:dyDescent="0.2">
      <c r="A329" s="77"/>
      <c r="B329" s="67"/>
    </row>
    <row r="330" spans="1:2" ht="18" thickBot="1" x14ac:dyDescent="0.25">
      <c r="A330" s="77"/>
      <c r="B330" s="67"/>
    </row>
    <row r="331" spans="1:2" ht="28" thickBot="1" x14ac:dyDescent="0.25">
      <c r="A331" s="258"/>
      <c r="B331" s="259"/>
    </row>
    <row r="332" spans="1:2" ht="18" thickBot="1" x14ac:dyDescent="0.25">
      <c r="A332" s="64" t="s">
        <v>94</v>
      </c>
      <c r="B332" s="65" t="e">
        <f>#REF!+1</f>
        <v>#REF!</v>
      </c>
    </row>
    <row r="333" spans="1:2" x14ac:dyDescent="0.2">
      <c r="A333" s="77"/>
      <c r="B333" s="67"/>
    </row>
    <row r="334" spans="1:2" x14ac:dyDescent="0.2">
      <c r="A334" s="77"/>
      <c r="B334" s="67"/>
    </row>
    <row r="335" spans="1:2" x14ac:dyDescent="0.2">
      <c r="A335" s="77"/>
      <c r="B335" s="67"/>
    </row>
    <row r="336" spans="1:2" x14ac:dyDescent="0.2">
      <c r="A336" s="77"/>
      <c r="B336" s="67"/>
    </row>
    <row r="337" spans="1:2" x14ac:dyDescent="0.2">
      <c r="A337" s="77"/>
      <c r="B337" s="67"/>
    </row>
    <row r="338" spans="1:2" x14ac:dyDescent="0.2">
      <c r="A338" s="77"/>
      <c r="B338" s="67"/>
    </row>
    <row r="339" spans="1:2" x14ac:dyDescent="0.2">
      <c r="A339" s="77"/>
      <c r="B339" s="67"/>
    </row>
    <row r="340" spans="1:2" ht="18" thickBot="1" x14ac:dyDescent="0.25">
      <c r="A340" s="77"/>
      <c r="B340" s="67"/>
    </row>
    <row r="341" spans="1:2" ht="18" thickBot="1" x14ac:dyDescent="0.25">
      <c r="A341" s="64" t="s">
        <v>94</v>
      </c>
      <c r="B341" s="65" t="e">
        <f>#REF!+1</f>
        <v>#REF!</v>
      </c>
    </row>
    <row r="342" spans="1:2" x14ac:dyDescent="0.2">
      <c r="A342" s="77"/>
      <c r="B342" s="67"/>
    </row>
    <row r="343" spans="1:2" x14ac:dyDescent="0.2">
      <c r="A343" s="77"/>
      <c r="B343" s="67"/>
    </row>
    <row r="344" spans="1:2" x14ac:dyDescent="0.2">
      <c r="A344" s="77"/>
      <c r="B344" s="67"/>
    </row>
    <row r="345" spans="1:2" x14ac:dyDescent="0.2">
      <c r="A345" s="77"/>
      <c r="B345" s="67"/>
    </row>
    <row r="346" spans="1:2" x14ac:dyDescent="0.2">
      <c r="A346" s="77"/>
      <c r="B346" s="67"/>
    </row>
    <row r="347" spans="1:2" x14ac:dyDescent="0.2">
      <c r="A347" s="77"/>
      <c r="B347" s="67"/>
    </row>
    <row r="348" spans="1:2" x14ac:dyDescent="0.2">
      <c r="A348" s="77"/>
      <c r="B348" s="67"/>
    </row>
    <row r="349" spans="1:2" ht="18" thickBot="1" x14ac:dyDescent="0.25">
      <c r="A349" s="77"/>
      <c r="B349" s="67"/>
    </row>
    <row r="350" spans="1:2" ht="18" thickBot="1" x14ac:dyDescent="0.25">
      <c r="A350" s="64" t="s">
        <v>94</v>
      </c>
      <c r="B350" s="65" t="e">
        <f>#REF!+1</f>
        <v>#REF!</v>
      </c>
    </row>
    <row r="351" spans="1:2" x14ac:dyDescent="0.2">
      <c r="A351" s="77"/>
      <c r="B351" s="67"/>
    </row>
    <row r="352" spans="1:2" x14ac:dyDescent="0.2">
      <c r="A352" s="77"/>
      <c r="B352" s="67"/>
    </row>
    <row r="353" spans="1:2" x14ac:dyDescent="0.2">
      <c r="A353" s="77"/>
      <c r="B353" s="67"/>
    </row>
    <row r="354" spans="1:2" x14ac:dyDescent="0.2">
      <c r="A354" s="77"/>
      <c r="B354" s="67"/>
    </row>
    <row r="355" spans="1:2" x14ac:dyDescent="0.2">
      <c r="A355" s="77"/>
      <c r="B355" s="67"/>
    </row>
    <row r="356" spans="1:2" x14ac:dyDescent="0.2">
      <c r="A356" s="77"/>
      <c r="B356" s="67"/>
    </row>
    <row r="357" spans="1:2" x14ac:dyDescent="0.2">
      <c r="A357" s="77"/>
      <c r="B357" s="67"/>
    </row>
    <row r="358" spans="1:2" ht="18" thickBot="1" x14ac:dyDescent="0.25">
      <c r="A358" s="77"/>
      <c r="B358" s="67"/>
    </row>
    <row r="359" spans="1:2" ht="18" thickBot="1" x14ac:dyDescent="0.25">
      <c r="A359" s="64" t="s">
        <v>94</v>
      </c>
      <c r="B359" s="65" t="e">
        <f>#REF!+1</f>
        <v>#REF!</v>
      </c>
    </row>
    <row r="360" spans="1:2" x14ac:dyDescent="0.2">
      <c r="A360" s="77"/>
      <c r="B360" s="67"/>
    </row>
    <row r="361" spans="1:2" x14ac:dyDescent="0.2">
      <c r="A361" s="77"/>
      <c r="B361" s="67"/>
    </row>
    <row r="362" spans="1:2" x14ac:dyDescent="0.2">
      <c r="A362" s="77"/>
      <c r="B362" s="67"/>
    </row>
    <row r="363" spans="1:2" x14ac:dyDescent="0.2">
      <c r="A363" s="77"/>
      <c r="B363" s="67"/>
    </row>
    <row r="364" spans="1:2" x14ac:dyDescent="0.2">
      <c r="A364" s="77"/>
      <c r="B364" s="67"/>
    </row>
    <row r="365" spans="1:2" x14ac:dyDescent="0.2">
      <c r="A365" s="77"/>
      <c r="B365" s="67"/>
    </row>
    <row r="366" spans="1:2" x14ac:dyDescent="0.2">
      <c r="A366" s="77"/>
      <c r="B366" s="67"/>
    </row>
    <row r="367" spans="1:2" ht="18" thickBot="1" x14ac:dyDescent="0.25">
      <c r="A367" s="77"/>
      <c r="B367" s="67"/>
    </row>
    <row r="368" spans="1:2" ht="28" thickBot="1" x14ac:dyDescent="0.25">
      <c r="A368" s="258"/>
      <c r="B368" s="259"/>
    </row>
    <row r="369" spans="1:2" ht="18" thickBot="1" x14ac:dyDescent="0.25">
      <c r="A369" s="64" t="s">
        <v>94</v>
      </c>
      <c r="B369" s="65">
        <v>1</v>
      </c>
    </row>
    <row r="370" spans="1:2" x14ac:dyDescent="0.2">
      <c r="A370" s="77"/>
      <c r="B370" s="67"/>
    </row>
    <row r="371" spans="1:2" x14ac:dyDescent="0.2">
      <c r="A371" s="77"/>
      <c r="B371" s="67"/>
    </row>
    <row r="372" spans="1:2" x14ac:dyDescent="0.2">
      <c r="A372" s="77"/>
      <c r="B372" s="67"/>
    </row>
    <row r="373" spans="1:2" x14ac:dyDescent="0.2">
      <c r="A373" s="77"/>
      <c r="B373" s="67"/>
    </row>
    <row r="374" spans="1:2" x14ac:dyDescent="0.2">
      <c r="A374" s="77"/>
      <c r="B374" s="67"/>
    </row>
    <row r="375" spans="1:2" x14ac:dyDescent="0.2">
      <c r="A375" s="77"/>
      <c r="B375" s="67"/>
    </row>
    <row r="376" spans="1:2" x14ac:dyDescent="0.2">
      <c r="A376" s="77"/>
      <c r="B376" s="67"/>
    </row>
    <row r="377" spans="1:2" ht="18" thickBot="1" x14ac:dyDescent="0.25">
      <c r="A377" s="77"/>
      <c r="B377" s="67"/>
    </row>
    <row r="378" spans="1:2" ht="18" thickBot="1" x14ac:dyDescent="0.25">
      <c r="A378" s="64" t="s">
        <v>94</v>
      </c>
      <c r="B378" s="65" t="e">
        <f>#REF!+1</f>
        <v>#REF!</v>
      </c>
    </row>
    <row r="379" spans="1:2" x14ac:dyDescent="0.2">
      <c r="A379" s="77"/>
      <c r="B379" s="67"/>
    </row>
    <row r="380" spans="1:2" x14ac:dyDescent="0.2">
      <c r="A380" s="77"/>
      <c r="B380" s="67"/>
    </row>
    <row r="381" spans="1:2" x14ac:dyDescent="0.2">
      <c r="A381" s="77"/>
      <c r="B381" s="67"/>
    </row>
    <row r="382" spans="1:2" x14ac:dyDescent="0.2">
      <c r="A382" s="77"/>
      <c r="B382" s="67"/>
    </row>
    <row r="383" spans="1:2" x14ac:dyDescent="0.2">
      <c r="A383" s="77"/>
      <c r="B383" s="67"/>
    </row>
    <row r="384" spans="1:2" x14ac:dyDescent="0.2">
      <c r="A384" s="77"/>
      <c r="B384" s="67"/>
    </row>
    <row r="385" spans="1:2" x14ac:dyDescent="0.2">
      <c r="A385" s="77"/>
      <c r="B385" s="67"/>
    </row>
    <row r="386" spans="1:2" ht="18" thickBot="1" x14ac:dyDescent="0.25">
      <c r="A386" s="77"/>
      <c r="B386" s="67"/>
    </row>
    <row r="387" spans="1:2" ht="18" thickBot="1" x14ac:dyDescent="0.25">
      <c r="A387" s="64" t="s">
        <v>94</v>
      </c>
      <c r="B387" s="65" t="e">
        <f>#REF!+1</f>
        <v>#REF!</v>
      </c>
    </row>
    <row r="388" spans="1:2" x14ac:dyDescent="0.2">
      <c r="A388" s="77"/>
      <c r="B388" s="67"/>
    </row>
    <row r="389" spans="1:2" x14ac:dyDescent="0.2">
      <c r="A389" s="77"/>
      <c r="B389" s="67"/>
    </row>
    <row r="390" spans="1:2" x14ac:dyDescent="0.2">
      <c r="A390" s="77"/>
      <c r="B390" s="67"/>
    </row>
    <row r="391" spans="1:2" x14ac:dyDescent="0.2">
      <c r="A391" s="77"/>
      <c r="B391" s="67"/>
    </row>
    <row r="392" spans="1:2" x14ac:dyDescent="0.2">
      <c r="A392" s="77"/>
      <c r="B392" s="67"/>
    </row>
    <row r="393" spans="1:2" x14ac:dyDescent="0.2">
      <c r="A393" s="77"/>
      <c r="B393" s="67"/>
    </row>
    <row r="394" spans="1:2" x14ac:dyDescent="0.2">
      <c r="A394" s="77"/>
      <c r="B394" s="67"/>
    </row>
    <row r="395" spans="1:2" ht="18" thickBot="1" x14ac:dyDescent="0.25">
      <c r="A395" s="77"/>
      <c r="B395" s="67"/>
    </row>
    <row r="396" spans="1:2" ht="18" thickBot="1" x14ac:dyDescent="0.25">
      <c r="A396" s="64" t="s">
        <v>94</v>
      </c>
      <c r="B396" s="65" t="e">
        <f>#REF!+1</f>
        <v>#REF!</v>
      </c>
    </row>
    <row r="397" spans="1:2" x14ac:dyDescent="0.2">
      <c r="A397" s="77"/>
      <c r="B397" s="67"/>
    </row>
    <row r="398" spans="1:2" x14ac:dyDescent="0.2">
      <c r="A398" s="77"/>
      <c r="B398" s="67"/>
    </row>
    <row r="399" spans="1:2" x14ac:dyDescent="0.2">
      <c r="A399" s="77"/>
      <c r="B399" s="67"/>
    </row>
    <row r="400" spans="1:2" x14ac:dyDescent="0.2">
      <c r="A400" s="77"/>
      <c r="B400" s="67"/>
    </row>
    <row r="401" spans="1:2" x14ac:dyDescent="0.2">
      <c r="A401" s="77"/>
      <c r="B401" s="67"/>
    </row>
    <row r="402" spans="1:2" x14ac:dyDescent="0.2">
      <c r="A402" s="77"/>
      <c r="B402" s="67"/>
    </row>
    <row r="403" spans="1:2" x14ac:dyDescent="0.2">
      <c r="A403" s="77"/>
      <c r="B403" s="67"/>
    </row>
    <row r="404" spans="1:2" ht="18" thickBot="1" x14ac:dyDescent="0.25">
      <c r="A404" s="77"/>
      <c r="B404" s="67"/>
    </row>
    <row r="405" spans="1:2" ht="18" thickBot="1" x14ac:dyDescent="0.25">
      <c r="A405" s="64" t="s">
        <v>94</v>
      </c>
      <c r="B405" s="65" t="e">
        <f>#REF!+1</f>
        <v>#REF!</v>
      </c>
    </row>
    <row r="406" spans="1:2" x14ac:dyDescent="0.2">
      <c r="A406" s="77"/>
      <c r="B406" s="67"/>
    </row>
    <row r="407" spans="1:2" x14ac:dyDescent="0.2">
      <c r="A407" s="77"/>
      <c r="B407" s="67"/>
    </row>
    <row r="408" spans="1:2" x14ac:dyDescent="0.2">
      <c r="A408" s="77"/>
      <c r="B408" s="67"/>
    </row>
    <row r="409" spans="1:2" x14ac:dyDescent="0.2">
      <c r="A409" s="77"/>
      <c r="B409" s="67"/>
    </row>
    <row r="410" spans="1:2" x14ac:dyDescent="0.2">
      <c r="A410" s="77"/>
      <c r="B410" s="67"/>
    </row>
    <row r="411" spans="1:2" x14ac:dyDescent="0.2">
      <c r="A411" s="77"/>
      <c r="B411" s="67"/>
    </row>
    <row r="412" spans="1:2" x14ac:dyDescent="0.2">
      <c r="A412" s="77"/>
      <c r="B412" s="67"/>
    </row>
    <row r="413" spans="1:2" ht="18" thickBot="1" x14ac:dyDescent="0.25">
      <c r="A413" s="78"/>
      <c r="B413" s="69"/>
    </row>
  </sheetData>
  <mergeCells count="201">
    <mergeCell ref="AK47:AL47"/>
    <mergeCell ref="AH48:AI48"/>
    <mergeCell ref="AK48:AL48"/>
    <mergeCell ref="V47:W47"/>
    <mergeCell ref="Y47:Z47"/>
    <mergeCell ref="AB47:AC47"/>
    <mergeCell ref="AE47:AF47"/>
    <mergeCell ref="V48:W48"/>
    <mergeCell ref="Y48:Z48"/>
    <mergeCell ref="AB48:AC48"/>
    <mergeCell ref="AE48:AF48"/>
    <mergeCell ref="AH47:AI47"/>
    <mergeCell ref="AE18:AF18"/>
    <mergeCell ref="AH18:AI18"/>
    <mergeCell ref="AK18:AL18"/>
    <mergeCell ref="AB29:AC29"/>
    <mergeCell ref="AE29:AF29"/>
    <mergeCell ref="AH29:AI29"/>
    <mergeCell ref="AK29:AL29"/>
    <mergeCell ref="AB30:AC30"/>
    <mergeCell ref="AE30:AF30"/>
    <mergeCell ref="AH30:AI30"/>
    <mergeCell ref="AK30:AL30"/>
    <mergeCell ref="G48:H48"/>
    <mergeCell ref="J47:K47"/>
    <mergeCell ref="J48:K48"/>
    <mergeCell ref="M47:N47"/>
    <mergeCell ref="M48:N48"/>
    <mergeCell ref="AK11:AL11"/>
    <mergeCell ref="AK12:AL12"/>
    <mergeCell ref="P47:Q47"/>
    <mergeCell ref="P48:Q48"/>
    <mergeCell ref="AH41:AI41"/>
    <mergeCell ref="AK41:AL41"/>
    <mergeCell ref="AH42:AI42"/>
    <mergeCell ref="AK42:AL42"/>
    <mergeCell ref="AB41:AC41"/>
    <mergeCell ref="AE41:AF41"/>
    <mergeCell ref="AB42:AC42"/>
    <mergeCell ref="AE42:AF42"/>
    <mergeCell ref="S47:T47"/>
    <mergeCell ref="S48:T48"/>
    <mergeCell ref="AB17:AC17"/>
    <mergeCell ref="AE17:AF17"/>
    <mergeCell ref="AH17:AI17"/>
    <mergeCell ref="AK17:AL17"/>
    <mergeCell ref="AB18:AC18"/>
    <mergeCell ref="AK5:AL5"/>
    <mergeCell ref="AK6:AL6"/>
    <mergeCell ref="V12:W12"/>
    <mergeCell ref="Y12:Z12"/>
    <mergeCell ref="AB12:AC12"/>
    <mergeCell ref="AE12:AF12"/>
    <mergeCell ref="M11:N11"/>
    <mergeCell ref="D11:E11"/>
    <mergeCell ref="G11:H11"/>
    <mergeCell ref="J11:K11"/>
    <mergeCell ref="P11:Q11"/>
    <mergeCell ref="S11:T11"/>
    <mergeCell ref="V11:W11"/>
    <mergeCell ref="Y11:Z11"/>
    <mergeCell ref="AB11:AC11"/>
    <mergeCell ref="AE11:AF11"/>
    <mergeCell ref="AH11:AI11"/>
    <mergeCell ref="AH12:AI12"/>
    <mergeCell ref="V5:W5"/>
    <mergeCell ref="Y5:Z5"/>
    <mergeCell ref="AB5:AC5"/>
    <mergeCell ref="AE5:AF5"/>
    <mergeCell ref="AH5:AI5"/>
    <mergeCell ref="V6:W6"/>
    <mergeCell ref="Y6:Z6"/>
    <mergeCell ref="AB6:AC6"/>
    <mergeCell ref="AE6:AF6"/>
    <mergeCell ref="AH6:AI6"/>
    <mergeCell ref="S6:T6"/>
    <mergeCell ref="D12:E12"/>
    <mergeCell ref="G12:H12"/>
    <mergeCell ref="J12:K12"/>
    <mergeCell ref="M12:N12"/>
    <mergeCell ref="P12:Q12"/>
    <mergeCell ref="S12:T12"/>
    <mergeCell ref="J5:K5"/>
    <mergeCell ref="M5:N5"/>
    <mergeCell ref="P5:Q5"/>
    <mergeCell ref="S5:T5"/>
    <mergeCell ref="D6:E6"/>
    <mergeCell ref="G6:H6"/>
    <mergeCell ref="J6:K6"/>
    <mergeCell ref="M6:N6"/>
    <mergeCell ref="P6:Q6"/>
    <mergeCell ref="D5:E5"/>
    <mergeCell ref="G5:H5"/>
    <mergeCell ref="Y18:Z18"/>
    <mergeCell ref="S17:T17"/>
    <mergeCell ref="V17:W17"/>
    <mergeCell ref="Y17:Z17"/>
    <mergeCell ref="D18:E18"/>
    <mergeCell ref="G18:H18"/>
    <mergeCell ref="J18:K18"/>
    <mergeCell ref="M18:N18"/>
    <mergeCell ref="P18:Q18"/>
    <mergeCell ref="S18:T18"/>
    <mergeCell ref="V18:W18"/>
    <mergeCell ref="D17:E17"/>
    <mergeCell ref="G17:H17"/>
    <mergeCell ref="J17:K17"/>
    <mergeCell ref="M17:N17"/>
    <mergeCell ref="P17:Q17"/>
    <mergeCell ref="G23:H23"/>
    <mergeCell ref="J23:K23"/>
    <mergeCell ref="M23:N23"/>
    <mergeCell ref="P23:Q23"/>
    <mergeCell ref="S23:T23"/>
    <mergeCell ref="D24:E24"/>
    <mergeCell ref="G24:H24"/>
    <mergeCell ref="J24:K24"/>
    <mergeCell ref="M24:N24"/>
    <mergeCell ref="D23:E23"/>
    <mergeCell ref="Y24:Z24"/>
    <mergeCell ref="AB24:AC24"/>
    <mergeCell ref="AE24:AF24"/>
    <mergeCell ref="AH24:AI24"/>
    <mergeCell ref="AK24:AL24"/>
    <mergeCell ref="P24:Q24"/>
    <mergeCell ref="S24:T24"/>
    <mergeCell ref="V23:W23"/>
    <mergeCell ref="Y23:Z23"/>
    <mergeCell ref="AB23:AC23"/>
    <mergeCell ref="AE23:AF23"/>
    <mergeCell ref="AH23:AI23"/>
    <mergeCell ref="AK23:AL23"/>
    <mergeCell ref="V24:W24"/>
    <mergeCell ref="S29:T29"/>
    <mergeCell ref="V29:W29"/>
    <mergeCell ref="Y29:Z29"/>
    <mergeCell ref="D30:E30"/>
    <mergeCell ref="G30:H30"/>
    <mergeCell ref="J30:K30"/>
    <mergeCell ref="M30:N30"/>
    <mergeCell ref="P30:Q30"/>
    <mergeCell ref="S30:T30"/>
    <mergeCell ref="V30:W30"/>
    <mergeCell ref="D29:E29"/>
    <mergeCell ref="G29:H29"/>
    <mergeCell ref="J29:K29"/>
    <mergeCell ref="M29:N29"/>
    <mergeCell ref="P29:Q29"/>
    <mergeCell ref="J35:K35"/>
    <mergeCell ref="M35:N35"/>
    <mergeCell ref="D36:E36"/>
    <mergeCell ref="G36:H36"/>
    <mergeCell ref="J36:K36"/>
    <mergeCell ref="M36:N36"/>
    <mergeCell ref="D35:E35"/>
    <mergeCell ref="G35:H35"/>
    <mergeCell ref="Y30:Z30"/>
    <mergeCell ref="AB35:AC35"/>
    <mergeCell ref="AE35:AF35"/>
    <mergeCell ref="AB36:AC36"/>
    <mergeCell ref="AE36:AF36"/>
    <mergeCell ref="Y41:Z41"/>
    <mergeCell ref="P42:Q42"/>
    <mergeCell ref="S42:T42"/>
    <mergeCell ref="V42:W42"/>
    <mergeCell ref="Y42:Z42"/>
    <mergeCell ref="P41:Q41"/>
    <mergeCell ref="S41:T41"/>
    <mergeCell ref="V41:W41"/>
    <mergeCell ref="P35:Q35"/>
    <mergeCell ref="S35:T35"/>
    <mergeCell ref="V35:W35"/>
    <mergeCell ref="Y35:Z35"/>
    <mergeCell ref="P36:Q36"/>
    <mergeCell ref="S36:T36"/>
    <mergeCell ref="V36:W36"/>
    <mergeCell ref="Y36:Z36"/>
    <mergeCell ref="AH35:AI35"/>
    <mergeCell ref="AK35:AL35"/>
    <mergeCell ref="AH36:AI36"/>
    <mergeCell ref="AK36:AL36"/>
    <mergeCell ref="A368:B368"/>
    <mergeCell ref="A331:B331"/>
    <mergeCell ref="A294:B294"/>
    <mergeCell ref="A248:B248"/>
    <mergeCell ref="A211:B211"/>
    <mergeCell ref="A174:B174"/>
    <mergeCell ref="A128:B128"/>
    <mergeCell ref="A91:B91"/>
    <mergeCell ref="A54:B54"/>
    <mergeCell ref="D41:E41"/>
    <mergeCell ref="G41:H41"/>
    <mergeCell ref="J41:K41"/>
    <mergeCell ref="M41:N41"/>
    <mergeCell ref="D42:E42"/>
    <mergeCell ref="G42:H42"/>
    <mergeCell ref="J42:K42"/>
    <mergeCell ref="M42:N42"/>
    <mergeCell ref="D47:E47"/>
    <mergeCell ref="G47:H47"/>
    <mergeCell ref="D48:E4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5"/>
  <sheetViews>
    <sheetView workbookViewId="0">
      <selection activeCell="C2" sqref="C2"/>
    </sheetView>
  </sheetViews>
  <sheetFormatPr baseColWidth="10" defaultColWidth="8.83203125" defaultRowHeight="16" x14ac:dyDescent="0.2"/>
  <cols>
    <col min="1" max="1" width="5.33203125" bestFit="1" customWidth="1"/>
    <col min="2" max="2" width="8.33203125" bestFit="1" customWidth="1"/>
    <col min="3" max="3" width="13.1640625" bestFit="1" customWidth="1"/>
    <col min="4" max="4" width="13.33203125" bestFit="1" customWidth="1"/>
  </cols>
  <sheetData>
    <row r="1" spans="1:3" x14ac:dyDescent="0.2">
      <c r="A1" t="s">
        <v>341</v>
      </c>
      <c r="B1" t="s">
        <v>342</v>
      </c>
      <c r="C1" t="s">
        <v>343</v>
      </c>
    </row>
    <row r="2" spans="1:3" x14ac:dyDescent="0.2">
      <c r="B2" t="s">
        <v>259</v>
      </c>
      <c r="C2" t="s">
        <v>129</v>
      </c>
    </row>
    <row r="3" spans="1:3" x14ac:dyDescent="0.2">
      <c r="B3" t="s">
        <v>131</v>
      </c>
      <c r="C3" t="s">
        <v>120</v>
      </c>
    </row>
    <row r="4" spans="1:3" x14ac:dyDescent="0.2">
      <c r="B4" t="s">
        <v>132</v>
      </c>
      <c r="C4" t="s">
        <v>344</v>
      </c>
    </row>
    <row r="5" spans="1:3" x14ac:dyDescent="0.2">
      <c r="B5" t="s">
        <v>133</v>
      </c>
      <c r="C5" t="s">
        <v>297</v>
      </c>
    </row>
    <row r="6" spans="1:3" x14ac:dyDescent="0.2">
      <c r="B6" t="s">
        <v>134</v>
      </c>
      <c r="C6" t="s">
        <v>298</v>
      </c>
    </row>
    <row r="7" spans="1:3" x14ac:dyDescent="0.2">
      <c r="B7" t="s">
        <v>135</v>
      </c>
      <c r="C7" t="s">
        <v>299</v>
      </c>
    </row>
    <row r="8" spans="1:3" x14ac:dyDescent="0.2">
      <c r="B8" t="s">
        <v>137</v>
      </c>
      <c r="C8" t="s">
        <v>300</v>
      </c>
    </row>
    <row r="9" spans="1:3" x14ac:dyDescent="0.2">
      <c r="B9" t="s">
        <v>139</v>
      </c>
      <c r="C9" t="s">
        <v>308</v>
      </c>
    </row>
    <row r="10" spans="1:3" x14ac:dyDescent="0.2">
      <c r="B10" t="s">
        <v>354</v>
      </c>
      <c r="C10" t="s">
        <v>309</v>
      </c>
    </row>
    <row r="11" spans="1:3" x14ac:dyDescent="0.2">
      <c r="B11" t="s">
        <v>355</v>
      </c>
      <c r="C11" t="s">
        <v>310</v>
      </c>
    </row>
    <row r="12" spans="1:3" x14ac:dyDescent="0.2">
      <c r="B12" t="s">
        <v>154</v>
      </c>
      <c r="C12" t="s">
        <v>311</v>
      </c>
    </row>
    <row r="13" spans="1:3" x14ac:dyDescent="0.2">
      <c r="B13" t="s">
        <v>155</v>
      </c>
      <c r="C13" t="s">
        <v>166</v>
      </c>
    </row>
    <row r="14" spans="1:3" x14ac:dyDescent="0.2">
      <c r="B14" t="s">
        <v>158</v>
      </c>
      <c r="C14" t="s">
        <v>167</v>
      </c>
    </row>
    <row r="15" spans="1:3" x14ac:dyDescent="0.2">
      <c r="B15" t="s">
        <v>159</v>
      </c>
      <c r="C15" t="s">
        <v>317</v>
      </c>
    </row>
    <row r="16" spans="1:3" x14ac:dyDescent="0.2">
      <c r="B16" t="s">
        <v>152</v>
      </c>
      <c r="C16" t="s">
        <v>318</v>
      </c>
    </row>
    <row r="17" spans="2:3" x14ac:dyDescent="0.2">
      <c r="B17" t="s">
        <v>153</v>
      </c>
      <c r="C17" t="s">
        <v>319</v>
      </c>
    </row>
    <row r="18" spans="2:3" x14ac:dyDescent="0.2">
      <c r="B18" t="s">
        <v>327</v>
      </c>
      <c r="C18" t="s">
        <v>320</v>
      </c>
    </row>
    <row r="19" spans="2:3" x14ac:dyDescent="0.2">
      <c r="B19" t="s">
        <v>329</v>
      </c>
      <c r="C19" t="s">
        <v>285</v>
      </c>
    </row>
    <row r="20" spans="2:3" x14ac:dyDescent="0.2">
      <c r="B20" t="s">
        <v>330</v>
      </c>
      <c r="C20" t="s">
        <v>305</v>
      </c>
    </row>
    <row r="21" spans="2:3" x14ac:dyDescent="0.2">
      <c r="B21" t="s">
        <v>331</v>
      </c>
      <c r="C21" t="s">
        <v>357</v>
      </c>
    </row>
    <row r="22" spans="2:3" x14ac:dyDescent="0.2">
      <c r="B22" t="s">
        <v>164</v>
      </c>
      <c r="C22" t="s">
        <v>358</v>
      </c>
    </row>
    <row r="23" spans="2:3" x14ac:dyDescent="0.2">
      <c r="B23" t="s">
        <v>165</v>
      </c>
    </row>
    <row r="24" spans="2:3" x14ac:dyDescent="0.2">
      <c r="B24" t="s">
        <v>140</v>
      </c>
    </row>
    <row r="25" spans="2:3" x14ac:dyDescent="0.2">
      <c r="B25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 to DS</vt:lpstr>
      <vt:lpstr>Advanced DS</vt:lpstr>
      <vt:lpstr>Selected Topics AI-DS</vt:lpstr>
      <vt:lpstr>Schedule</vt:lpstr>
      <vt:lpstr>Calendar</vt:lpstr>
      <vt:lpstr>Catalogue</vt:lpstr>
      <vt:lpstr>To Do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Boily</dc:creator>
  <cp:lastModifiedBy>Patrick Boily</cp:lastModifiedBy>
  <dcterms:created xsi:type="dcterms:W3CDTF">2018-12-30T01:53:27Z</dcterms:created>
  <dcterms:modified xsi:type="dcterms:W3CDTF">2019-05-23T19:24:28Z</dcterms:modified>
</cp:coreProperties>
</file>